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<sst xmlns="http://schemas.openxmlformats.org/spreadsheetml/2006/main" count="338">
  <si>
    <t>2016年莘县公开招聘事业单位工作人员卫生类进入考察范围人员名单</t>
  </si>
  <si>
    <t>考号</t>
  </si>
  <si>
    <t>考场</t>
  </si>
  <si>
    <t>座号</t>
  </si>
  <si>
    <t>姓名</t>
  </si>
  <si>
    <t>报考岗位</t>
  </si>
  <si>
    <t>报考部门</t>
  </si>
  <si>
    <t>笔试成绩</t>
  </si>
  <si>
    <t>笔试折合分</t>
  </si>
  <si>
    <t>面试成绩</t>
  </si>
  <si>
    <t>面试折合分</t>
  </si>
  <si>
    <t>总成绩</t>
  </si>
  <si>
    <t>备注</t>
  </si>
  <si>
    <t>1625230610</t>
  </si>
  <si>
    <t>06</t>
  </si>
  <si>
    <t>10</t>
  </si>
  <si>
    <t>周艳龙</t>
  </si>
  <si>
    <t>医师</t>
  </si>
  <si>
    <t>县妇幼保健计划生育服务中心</t>
  </si>
  <si>
    <t>1625230926</t>
  </si>
  <si>
    <t>09</t>
  </si>
  <si>
    <t>26</t>
  </si>
  <si>
    <t>李凌凌</t>
  </si>
  <si>
    <t>乡镇卫生院</t>
  </si>
  <si>
    <t>1625230508</t>
  </si>
  <si>
    <t>05</t>
  </si>
  <si>
    <t>08</t>
  </si>
  <si>
    <t>李州</t>
  </si>
  <si>
    <t>1625230929</t>
  </si>
  <si>
    <t>29</t>
  </si>
  <si>
    <t>靳凯丽</t>
  </si>
  <si>
    <t>1625231113</t>
  </si>
  <si>
    <t>11</t>
  </si>
  <si>
    <t>13</t>
  </si>
  <si>
    <t>张世敬</t>
  </si>
  <si>
    <t>1625230913</t>
  </si>
  <si>
    <t>梁世伟</t>
  </si>
  <si>
    <t>1625230514</t>
  </si>
  <si>
    <t>14</t>
  </si>
  <si>
    <t>尹彦楠</t>
  </si>
  <si>
    <t>1625230424</t>
  </si>
  <si>
    <t>04</t>
  </si>
  <si>
    <t>24</t>
  </si>
  <si>
    <t>李文凯</t>
  </si>
  <si>
    <t>1625230125</t>
  </si>
  <si>
    <t>01</t>
  </si>
  <si>
    <t>25</t>
  </si>
  <si>
    <t>王文慧</t>
  </si>
  <si>
    <t>1625231003</t>
  </si>
  <si>
    <t>03</t>
  </si>
  <si>
    <t>丁玲</t>
  </si>
  <si>
    <t>1625230721</t>
  </si>
  <si>
    <t>07</t>
  </si>
  <si>
    <t>21</t>
  </si>
  <si>
    <t>孙庆辉</t>
  </si>
  <si>
    <t>1625231106</t>
  </si>
  <si>
    <t>张燕</t>
  </si>
  <si>
    <t>1625230209</t>
  </si>
  <si>
    <t>02</t>
  </si>
  <si>
    <t>周凌云</t>
  </si>
  <si>
    <t>影像</t>
  </si>
  <si>
    <t>1625230118</t>
  </si>
  <si>
    <t>18</t>
  </si>
  <si>
    <t>张可爽</t>
  </si>
  <si>
    <t>1625230305</t>
  </si>
  <si>
    <t>王丹</t>
  </si>
  <si>
    <t>1625230617</t>
  </si>
  <si>
    <t>17</t>
  </si>
  <si>
    <t>郭占盛</t>
  </si>
  <si>
    <t>1625230428</t>
  </si>
  <si>
    <t>28</t>
  </si>
  <si>
    <t>吴应强</t>
  </si>
  <si>
    <t>1625230910</t>
  </si>
  <si>
    <t>蔡广北</t>
  </si>
  <si>
    <t>1625231326</t>
  </si>
  <si>
    <t>和晓晴</t>
  </si>
  <si>
    <t>检验</t>
  </si>
  <si>
    <t>1625231328</t>
  </si>
  <si>
    <t>张献</t>
  </si>
  <si>
    <t>1625231321</t>
  </si>
  <si>
    <t>王允新</t>
  </si>
  <si>
    <t>1625231325</t>
  </si>
  <si>
    <t>吴鹿鹿</t>
  </si>
  <si>
    <t>1625231526</t>
  </si>
  <si>
    <t>15</t>
  </si>
  <si>
    <t>鲁银霞</t>
  </si>
  <si>
    <t>中医师</t>
  </si>
  <si>
    <t>1625231522</t>
  </si>
  <si>
    <t>22</t>
  </si>
  <si>
    <t>岳希状</t>
  </si>
  <si>
    <t>1625231620</t>
  </si>
  <si>
    <t>16</t>
  </si>
  <si>
    <t>20</t>
  </si>
  <si>
    <t>卜艳丽</t>
  </si>
  <si>
    <t>1625231514</t>
  </si>
  <si>
    <t>高帆</t>
  </si>
  <si>
    <t>1625231619</t>
  </si>
  <si>
    <t>19</t>
  </si>
  <si>
    <t>李冉</t>
  </si>
  <si>
    <t>1625231625</t>
  </si>
  <si>
    <t>王舒菡</t>
  </si>
  <si>
    <t>中药</t>
  </si>
  <si>
    <t>1625231629</t>
  </si>
  <si>
    <t>宋丽丽</t>
  </si>
  <si>
    <t>1625231618</t>
  </si>
  <si>
    <t>孙鑫伟</t>
  </si>
  <si>
    <t>1625231505</t>
  </si>
  <si>
    <t>张鹏</t>
  </si>
  <si>
    <t>1625232518</t>
  </si>
  <si>
    <t>张颖</t>
  </si>
  <si>
    <t>护理</t>
  </si>
  <si>
    <t>1625233004</t>
  </si>
  <si>
    <t>30</t>
  </si>
  <si>
    <t>张保平</t>
  </si>
  <si>
    <t>1625233714</t>
  </si>
  <si>
    <t>37</t>
  </si>
  <si>
    <t>潘贝</t>
  </si>
  <si>
    <t>1625233202</t>
  </si>
  <si>
    <t>32</t>
  </si>
  <si>
    <t>李娜</t>
  </si>
  <si>
    <t>1625232513</t>
  </si>
  <si>
    <t>刘东芬</t>
  </si>
  <si>
    <t>1625232704</t>
  </si>
  <si>
    <t>27</t>
  </si>
  <si>
    <t>李炳杉</t>
  </si>
  <si>
    <t>1625232613</t>
  </si>
  <si>
    <t>吕慧静</t>
  </si>
  <si>
    <t>1625233205</t>
  </si>
  <si>
    <t>杨文韬</t>
  </si>
  <si>
    <t>1625233010</t>
  </si>
  <si>
    <t>王智慧</t>
  </si>
  <si>
    <t>1625232809</t>
  </si>
  <si>
    <t>崔健梅</t>
  </si>
  <si>
    <t>1625232228</t>
  </si>
  <si>
    <t>王萌</t>
  </si>
  <si>
    <t>1625233511</t>
  </si>
  <si>
    <t>35</t>
  </si>
  <si>
    <t>李芳</t>
  </si>
  <si>
    <t>1625231912</t>
  </si>
  <si>
    <t>12</t>
  </si>
  <si>
    <t>王彦会</t>
  </si>
  <si>
    <t>1625233419</t>
  </si>
  <si>
    <t>34</t>
  </si>
  <si>
    <t>古艳如</t>
  </si>
  <si>
    <t>1625231902</t>
  </si>
  <si>
    <t>赵静</t>
  </si>
  <si>
    <t>1625231015</t>
  </si>
  <si>
    <t>王福东</t>
  </si>
  <si>
    <t>公共卫生</t>
  </si>
  <si>
    <t>樱桃园卫生院</t>
  </si>
  <si>
    <t>1625231218</t>
  </si>
  <si>
    <t>段立明</t>
  </si>
  <si>
    <t>药剂</t>
  </si>
  <si>
    <t>徐庄卫生院</t>
  </si>
  <si>
    <t>1625230416</t>
  </si>
  <si>
    <t>李肖艳</t>
  </si>
  <si>
    <t>县人民医院</t>
  </si>
  <si>
    <t>1625230415</t>
  </si>
  <si>
    <t>王双</t>
  </si>
  <si>
    <t>1625231021</t>
  </si>
  <si>
    <t>王琰</t>
  </si>
  <si>
    <t>1625230618</t>
  </si>
  <si>
    <t>魏丽如</t>
  </si>
  <si>
    <t>1625231023</t>
  </si>
  <si>
    <t>23</t>
  </si>
  <si>
    <t>张晓珊</t>
  </si>
  <si>
    <t>1625230207</t>
  </si>
  <si>
    <t>李焕君</t>
  </si>
  <si>
    <t>1625230522</t>
  </si>
  <si>
    <t>樊幸幸</t>
  </si>
  <si>
    <t>1625231022</t>
  </si>
  <si>
    <t>宁燕燕</t>
  </si>
  <si>
    <t>1625230106</t>
  </si>
  <si>
    <t>宋崇建</t>
  </si>
  <si>
    <t>1625230507</t>
  </si>
  <si>
    <t>胡月圆</t>
  </si>
  <si>
    <t>1625231101</t>
  </si>
  <si>
    <t>巩涛</t>
  </si>
  <si>
    <t>1625230113</t>
  </si>
  <si>
    <t>秦瑞波</t>
  </si>
  <si>
    <t>1625230422</t>
  </si>
  <si>
    <t>邢昭</t>
  </si>
  <si>
    <t>1625231011</t>
  </si>
  <si>
    <t>葛慧</t>
  </si>
  <si>
    <t>1625231007</t>
  </si>
  <si>
    <t>苏建帅</t>
  </si>
  <si>
    <t>1625230603</t>
  </si>
  <si>
    <t>马文浩</t>
  </si>
  <si>
    <t>1625230222</t>
  </si>
  <si>
    <t>吴秀锋</t>
  </si>
  <si>
    <t>1625230606</t>
  </si>
  <si>
    <t>刘端亮</t>
  </si>
  <si>
    <t>1625230827</t>
  </si>
  <si>
    <t>杨斌</t>
  </si>
  <si>
    <t>1625231108</t>
  </si>
  <si>
    <t>李原原</t>
  </si>
  <si>
    <t>1625230318</t>
  </si>
  <si>
    <t>惠瑞瑞</t>
  </si>
  <si>
    <t>1625230325</t>
  </si>
  <si>
    <t>王利帅</t>
  </si>
  <si>
    <t>1625231016</t>
  </si>
  <si>
    <t>王子光</t>
  </si>
  <si>
    <t>麻醉</t>
  </si>
  <si>
    <t>1625231313</t>
  </si>
  <si>
    <t>郭少雨</t>
  </si>
  <si>
    <t>1625231302</t>
  </si>
  <si>
    <t>李艳艳</t>
  </si>
  <si>
    <t>1625232624</t>
  </si>
  <si>
    <t>王静</t>
  </si>
  <si>
    <t>1625232424</t>
  </si>
  <si>
    <t>张丹</t>
  </si>
  <si>
    <t>1625232025</t>
  </si>
  <si>
    <t>杨亭亭</t>
  </si>
  <si>
    <t>1625233413</t>
  </si>
  <si>
    <t>贾庆芳</t>
  </si>
  <si>
    <t>1625232522</t>
  </si>
  <si>
    <t>杨晓辉</t>
  </si>
  <si>
    <t>1625232322</t>
  </si>
  <si>
    <t>白霜</t>
  </si>
  <si>
    <t>1625232419</t>
  </si>
  <si>
    <t>袁美玲</t>
  </si>
  <si>
    <t>1625233315</t>
  </si>
  <si>
    <t>33</t>
  </si>
  <si>
    <t>董丽婷</t>
  </si>
  <si>
    <t>1625233213</t>
  </si>
  <si>
    <t>王欣</t>
  </si>
  <si>
    <t>1625232304</t>
  </si>
  <si>
    <t>楚方方</t>
  </si>
  <si>
    <t>1625233509</t>
  </si>
  <si>
    <t>姜晓乐</t>
  </si>
  <si>
    <t>1625233615</t>
  </si>
  <si>
    <t>36</t>
  </si>
  <si>
    <t>张兵</t>
  </si>
  <si>
    <t>1625232027</t>
  </si>
  <si>
    <t>代思玲</t>
  </si>
  <si>
    <t>1625232126</t>
  </si>
  <si>
    <t>盛姣</t>
  </si>
  <si>
    <t>1625232526</t>
  </si>
  <si>
    <t>张慧</t>
  </si>
  <si>
    <t>1625232630</t>
  </si>
  <si>
    <t>任艺</t>
  </si>
  <si>
    <t>1625233110</t>
  </si>
  <si>
    <t>31</t>
  </si>
  <si>
    <t>韩丽静</t>
  </si>
  <si>
    <t>1625231928</t>
  </si>
  <si>
    <t>杜笑凤</t>
  </si>
  <si>
    <t>1625233305</t>
  </si>
  <si>
    <t>王慧娟</t>
  </si>
  <si>
    <t>1625233007</t>
  </si>
  <si>
    <t>田朋朋</t>
  </si>
  <si>
    <t>1625231203</t>
  </si>
  <si>
    <t>张金荣</t>
  </si>
  <si>
    <t>县中医院</t>
  </si>
  <si>
    <t>1625231621</t>
  </si>
  <si>
    <t>王丽芳</t>
  </si>
  <si>
    <t>1625231627</t>
  </si>
  <si>
    <t>李月云</t>
  </si>
  <si>
    <t>1625231630</t>
  </si>
  <si>
    <t>曹谦</t>
  </si>
  <si>
    <t>1625231702</t>
  </si>
  <si>
    <t>王赵辉</t>
  </si>
  <si>
    <t>1625231507</t>
  </si>
  <si>
    <t>李中国</t>
  </si>
  <si>
    <t>1625231515</t>
  </si>
  <si>
    <t>宋孟晓</t>
  </si>
  <si>
    <t>1625231525</t>
  </si>
  <si>
    <t>孟庆斌</t>
  </si>
  <si>
    <t>1625231523</t>
  </si>
  <si>
    <t>张丽丹</t>
  </si>
  <si>
    <t>1625230205</t>
  </si>
  <si>
    <t>赵立辉</t>
  </si>
  <si>
    <t>县第二人民医院</t>
  </si>
  <si>
    <t>1625230410</t>
  </si>
  <si>
    <t>岳丽红</t>
  </si>
  <si>
    <t>1625230202</t>
  </si>
  <si>
    <t>陈丽芳</t>
  </si>
  <si>
    <t>1625230426</t>
  </si>
  <si>
    <t>王红磊</t>
  </si>
  <si>
    <t>1625231404</t>
  </si>
  <si>
    <t>刘喜</t>
  </si>
  <si>
    <t>1625232519</t>
  </si>
  <si>
    <t>李鑫</t>
  </si>
  <si>
    <t>1625233129</t>
  </si>
  <si>
    <t>杨倩娇</t>
  </si>
  <si>
    <t>1625231923</t>
  </si>
  <si>
    <t>孟祥璐</t>
  </si>
  <si>
    <t>1625233624</t>
  </si>
  <si>
    <t>冯朝祺</t>
  </si>
  <si>
    <t>1625233625</t>
  </si>
  <si>
    <t>王瑞玲</t>
  </si>
  <si>
    <t>1625232008</t>
  </si>
  <si>
    <t>王霞</t>
  </si>
  <si>
    <t>1625231816</t>
  </si>
  <si>
    <t>王丽云</t>
  </si>
  <si>
    <t>1625232024</t>
  </si>
  <si>
    <t>王钰</t>
  </si>
  <si>
    <t>1625232716</t>
  </si>
  <si>
    <t>靳安然</t>
  </si>
  <si>
    <t>1625232109</t>
  </si>
  <si>
    <t>闫晓会</t>
  </si>
  <si>
    <t>1625231319</t>
  </si>
  <si>
    <t>李报</t>
  </si>
  <si>
    <t>县第三人民医院</t>
  </si>
  <si>
    <t>1625231812</t>
  </si>
  <si>
    <t>马文军</t>
  </si>
  <si>
    <t>1625232924</t>
  </si>
  <si>
    <t>丁祖宝</t>
  </si>
  <si>
    <t>1625232405</t>
  </si>
  <si>
    <t>姜金迪</t>
  </si>
  <si>
    <t>1625232007</t>
  </si>
  <si>
    <t>史卜昆</t>
  </si>
  <si>
    <t>1625232301</t>
  </si>
  <si>
    <t>张秀秀</t>
  </si>
  <si>
    <t>1625232426</t>
  </si>
  <si>
    <t>刘海婷</t>
  </si>
  <si>
    <t>1625232423</t>
  </si>
  <si>
    <t>曹倩如</t>
  </si>
  <si>
    <t>1625232817</t>
  </si>
  <si>
    <t>李怡</t>
  </si>
  <si>
    <t>1625231827</t>
  </si>
  <si>
    <t>车延伟</t>
  </si>
  <si>
    <t>1625233602</t>
  </si>
  <si>
    <t>王安磊</t>
  </si>
  <si>
    <t>1625232914</t>
  </si>
  <si>
    <t>刘冰冰</t>
  </si>
  <si>
    <t>1625233523</t>
  </si>
  <si>
    <t>帅莹</t>
  </si>
  <si>
    <t>1625232101</t>
  </si>
  <si>
    <t>张明慧</t>
  </si>
  <si>
    <t>1625232719</t>
  </si>
  <si>
    <t>费艳玲</t>
  </si>
  <si>
    <t>1625232325</t>
  </si>
  <si>
    <t>陈亚楠</t>
  </si>
  <si>
    <t>1625231814</t>
  </si>
  <si>
    <t>吕瑞喜</t>
  </si>
  <si>
    <t>助产</t>
  </si>
  <si>
    <t>1625233626</t>
  </si>
  <si>
    <t>刘娟荣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</si>
</sst>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28" borderId="9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0" fillId="0" borderId="1" xfId="50" applyNumberFormat="1" applyFill="1" applyBorder="1" applyAlignment="1">
      <alignment horizontal="center" vertical="center"/>
    </xf>
    <xf numFmtId="176" fontId="0" fillId="0" borderId="1" xfId="50" applyNumberFormat="1" applyBorder="1" applyAlignment="1">
      <alignment horizontal="center" vertical="center"/>
    </xf>
    <xf numFmtId="31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" xfId="51" applyNumberFormat="1" applyFont="1" applyFill="1" applyBorder="1" applyAlignment="1">
      <alignment horizontal="center" vertical="center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13" applyNumberFormat="1" applyFont="1" applyFill="1" applyBorder="1" applyAlignment="1">
      <alignment horizontal="center" vertical="center"/>
    </xf>
    <xf numFmtId="0" fontId="3" fillId="0" borderId="1" xfId="13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51" applyNumberFormat="1" applyFont="1" applyFill="1" applyBorder="1" applyAlignment="1" quotePrefix="1">
      <alignment horizontal="center" vertical="center"/>
    </xf>
    <xf numFmtId="0" fontId="3" fillId="0" borderId="1" xfId="51" applyNumberFormat="1" applyFont="1" applyFill="1" applyBorder="1" applyAlignment="1" quotePrefix="1">
      <alignment horizontal="center" vertical="center" wrapText="1"/>
    </xf>
    <xf numFmtId="0" fontId="3" fillId="0" borderId="1" xfId="52" applyNumberFormat="1" applyFont="1" applyFill="1" applyBorder="1" applyAlignment="1" quotePrefix="1">
      <alignment horizontal="center" vertical="center"/>
    </xf>
    <xf numFmtId="0" fontId="3" fillId="0" borderId="1" xfId="52" applyNumberFormat="1" applyFont="1" applyFill="1" applyBorder="1" applyAlignment="1" quotePrefix="1">
      <alignment horizontal="center" vertical="center" wrapText="1"/>
    </xf>
    <xf numFmtId="0" fontId="3" fillId="0" borderId="1" xfId="13" applyNumberFormat="1" applyFont="1" applyFill="1" applyBorder="1" applyAlignment="1" quotePrefix="1">
      <alignment horizontal="center" vertical="center"/>
    </xf>
    <xf numFmtId="0" fontId="3" fillId="0" borderId="1" xfId="13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5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Y138"/>
  <sheetViews>
    <sheetView tabSelected="1" workbookViewId="0">
      <selection activeCell="L7" sqref="L7"/>
    </sheetView>
  </sheetViews>
  <sheetFormatPr defaultColWidth="9" defaultRowHeight="13.5"/>
  <cols>
    <col min="1" max="1" width="11.5" customWidth="1"/>
    <col min="2" max="2" width="4.875" customWidth="1"/>
    <col min="3" max="3" width="5.875" customWidth="1"/>
    <col min="4" max="4" width="9.375" customWidth="1"/>
    <col min="5" max="5" width="9.625" customWidth="1"/>
    <col min="6" max="6" width="22.875" customWidth="1"/>
    <col min="7" max="7" width="8.375" customWidth="1"/>
    <col min="8" max="8" width="9.625" customWidth="1"/>
    <col min="9" max="9" width="8.125" customWidth="1"/>
    <col min="10" max="10" width="9.875" customWidth="1"/>
    <col min="11" max="11" width="8.125" customWidth="1"/>
  </cols>
  <sheetData>
    <row r="1" s="1" customFormat="1" ht="37.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6.5" customHeight="1" spans="11:12">
      <c r="K2" s="9">
        <v>42585</v>
      </c>
      <c r="L2" s="10"/>
    </row>
    <row r="3" s="1" customFormat="1" ht="29.25" customHeight="1" spans="1:259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</row>
    <row r="4" s="1" customFormat="1" ht="25" customHeight="1" spans="1:258">
      <c r="A4" s="20" t="s">
        <v>13</v>
      </c>
      <c r="B4" s="20" t="s">
        <v>14</v>
      </c>
      <c r="C4" s="20" t="s">
        <v>15</v>
      </c>
      <c r="D4" s="20" t="s">
        <v>16</v>
      </c>
      <c r="E4" s="20" t="s">
        <v>17</v>
      </c>
      <c r="F4" s="21" t="s">
        <v>18</v>
      </c>
      <c r="G4" s="7">
        <v>37</v>
      </c>
      <c r="H4" s="7">
        <f t="shared" ref="H4:H67" si="0">G4*0.5</f>
        <v>18.5</v>
      </c>
      <c r="I4" s="7">
        <v>78</v>
      </c>
      <c r="J4" s="7">
        <f t="shared" ref="J4:J67" si="1">I4*0.5</f>
        <v>39</v>
      </c>
      <c r="K4" s="7">
        <f t="shared" ref="K4:K67" si="2">H4+J4</f>
        <v>57.5</v>
      </c>
      <c r="L4" s="5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</row>
    <row r="5" s="2" customFormat="1" ht="20" customHeight="1" spans="1:259">
      <c r="A5" s="20" t="s">
        <v>19</v>
      </c>
      <c r="B5" s="20" t="s">
        <v>20</v>
      </c>
      <c r="C5" s="20" t="s">
        <v>21</v>
      </c>
      <c r="D5" s="20" t="s">
        <v>22</v>
      </c>
      <c r="E5" s="20" t="s">
        <v>17</v>
      </c>
      <c r="F5" s="21" t="s">
        <v>23</v>
      </c>
      <c r="G5" s="7">
        <v>58.6</v>
      </c>
      <c r="H5" s="7">
        <f t="shared" si="0"/>
        <v>29.3</v>
      </c>
      <c r="I5" s="7">
        <v>86.2</v>
      </c>
      <c r="J5" s="7">
        <f t="shared" si="1"/>
        <v>43.1</v>
      </c>
      <c r="K5" s="7">
        <f t="shared" si="2"/>
        <v>72.4</v>
      </c>
      <c r="L5" s="5"/>
      <c r="M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</row>
    <row r="6" s="2" customFormat="1" ht="20" customHeight="1" spans="1:259">
      <c r="A6" s="20" t="s">
        <v>24</v>
      </c>
      <c r="B6" s="20" t="s">
        <v>25</v>
      </c>
      <c r="C6" s="20" t="s">
        <v>26</v>
      </c>
      <c r="D6" s="20" t="s">
        <v>27</v>
      </c>
      <c r="E6" s="20" t="s">
        <v>17</v>
      </c>
      <c r="F6" s="21" t="s">
        <v>23</v>
      </c>
      <c r="G6" s="7">
        <v>56.8</v>
      </c>
      <c r="H6" s="7">
        <f t="shared" si="0"/>
        <v>28.4</v>
      </c>
      <c r="I6" s="7">
        <v>85.2</v>
      </c>
      <c r="J6" s="7">
        <f t="shared" si="1"/>
        <v>42.6</v>
      </c>
      <c r="K6" s="7">
        <f t="shared" si="2"/>
        <v>71</v>
      </c>
      <c r="L6" s="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</row>
    <row r="7" s="2" customFormat="1" ht="20" customHeight="1" spans="1:259">
      <c r="A7" s="20" t="s">
        <v>28</v>
      </c>
      <c r="B7" s="20" t="s">
        <v>20</v>
      </c>
      <c r="C7" s="20" t="s">
        <v>29</v>
      </c>
      <c r="D7" s="20" t="s">
        <v>30</v>
      </c>
      <c r="E7" s="20" t="s">
        <v>17</v>
      </c>
      <c r="F7" s="21" t="s">
        <v>23</v>
      </c>
      <c r="G7" s="7">
        <v>54.4</v>
      </c>
      <c r="H7" s="7">
        <f t="shared" si="0"/>
        <v>27.2</v>
      </c>
      <c r="I7" s="7">
        <v>85.8</v>
      </c>
      <c r="J7" s="7">
        <f t="shared" si="1"/>
        <v>42.9</v>
      </c>
      <c r="K7" s="7">
        <f t="shared" si="2"/>
        <v>70.1</v>
      </c>
      <c r="L7" s="5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</row>
    <row r="8" s="2" customFormat="1" ht="20" customHeight="1" spans="1:259">
      <c r="A8" s="20" t="s">
        <v>31</v>
      </c>
      <c r="B8" s="20" t="s">
        <v>32</v>
      </c>
      <c r="C8" s="20" t="s">
        <v>33</v>
      </c>
      <c r="D8" s="20" t="s">
        <v>34</v>
      </c>
      <c r="E8" s="20" t="s">
        <v>17</v>
      </c>
      <c r="F8" s="21" t="s">
        <v>23</v>
      </c>
      <c r="G8" s="7">
        <v>55.4</v>
      </c>
      <c r="H8" s="7">
        <f t="shared" si="0"/>
        <v>27.7</v>
      </c>
      <c r="I8" s="7">
        <v>84.4</v>
      </c>
      <c r="J8" s="7">
        <f t="shared" si="1"/>
        <v>42.2</v>
      </c>
      <c r="K8" s="7">
        <f t="shared" si="2"/>
        <v>69.9</v>
      </c>
      <c r="L8" s="5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</row>
    <row r="9" s="2" customFormat="1" ht="20" customHeight="1" spans="1:259">
      <c r="A9" s="20" t="s">
        <v>35</v>
      </c>
      <c r="B9" s="20" t="s">
        <v>20</v>
      </c>
      <c r="C9" s="20" t="s">
        <v>33</v>
      </c>
      <c r="D9" s="20" t="s">
        <v>36</v>
      </c>
      <c r="E9" s="20" t="s">
        <v>17</v>
      </c>
      <c r="F9" s="21" t="s">
        <v>23</v>
      </c>
      <c r="G9" s="7">
        <v>61.8</v>
      </c>
      <c r="H9" s="7">
        <f t="shared" si="0"/>
        <v>30.9</v>
      </c>
      <c r="I9" s="7">
        <v>77.6</v>
      </c>
      <c r="J9" s="7">
        <f t="shared" si="1"/>
        <v>38.8</v>
      </c>
      <c r="K9" s="7">
        <f t="shared" si="2"/>
        <v>69.7</v>
      </c>
      <c r="L9" s="5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</row>
    <row r="10" s="2" customFormat="1" ht="20" customHeight="1" spans="1:259">
      <c r="A10" s="20" t="s">
        <v>37</v>
      </c>
      <c r="B10" s="20" t="s">
        <v>25</v>
      </c>
      <c r="C10" s="20" t="s">
        <v>38</v>
      </c>
      <c r="D10" s="20" t="s">
        <v>39</v>
      </c>
      <c r="E10" s="20" t="s">
        <v>17</v>
      </c>
      <c r="F10" s="21" t="s">
        <v>23</v>
      </c>
      <c r="G10" s="7">
        <v>58.1</v>
      </c>
      <c r="H10" s="7">
        <f t="shared" si="0"/>
        <v>29.05</v>
      </c>
      <c r="I10" s="7">
        <v>81</v>
      </c>
      <c r="J10" s="7">
        <f t="shared" si="1"/>
        <v>40.5</v>
      </c>
      <c r="K10" s="7">
        <f t="shared" si="2"/>
        <v>69.55</v>
      </c>
      <c r="L10" s="5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</row>
    <row r="11" s="2" customFormat="1" ht="20" customHeight="1" spans="1:259">
      <c r="A11" s="20" t="s">
        <v>40</v>
      </c>
      <c r="B11" s="20" t="s">
        <v>41</v>
      </c>
      <c r="C11" s="20" t="s">
        <v>42</v>
      </c>
      <c r="D11" s="20" t="s">
        <v>43</v>
      </c>
      <c r="E11" s="20" t="s">
        <v>17</v>
      </c>
      <c r="F11" s="21" t="s">
        <v>23</v>
      </c>
      <c r="G11" s="7">
        <v>52.2</v>
      </c>
      <c r="H11" s="7">
        <f t="shared" si="0"/>
        <v>26.1</v>
      </c>
      <c r="I11" s="7">
        <v>86.2</v>
      </c>
      <c r="J11" s="7">
        <f t="shared" si="1"/>
        <v>43.1</v>
      </c>
      <c r="K11" s="7">
        <f t="shared" si="2"/>
        <v>69.2</v>
      </c>
      <c r="L11" s="5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</row>
    <row r="12" s="2" customFormat="1" ht="20" customHeight="1" spans="1:259">
      <c r="A12" s="20" t="s">
        <v>44</v>
      </c>
      <c r="B12" s="20" t="s">
        <v>45</v>
      </c>
      <c r="C12" s="20" t="s">
        <v>46</v>
      </c>
      <c r="D12" s="20" t="s">
        <v>47</v>
      </c>
      <c r="E12" s="20" t="s">
        <v>17</v>
      </c>
      <c r="F12" s="21" t="s">
        <v>23</v>
      </c>
      <c r="G12" s="7">
        <v>52.6</v>
      </c>
      <c r="H12" s="7">
        <f t="shared" si="0"/>
        <v>26.3</v>
      </c>
      <c r="I12" s="7">
        <v>83.6</v>
      </c>
      <c r="J12" s="7">
        <f t="shared" si="1"/>
        <v>41.8</v>
      </c>
      <c r="K12" s="7">
        <f t="shared" si="2"/>
        <v>68.1</v>
      </c>
      <c r="L12" s="5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</row>
    <row r="13" s="2" customFormat="1" ht="20" customHeight="1" spans="1:259">
      <c r="A13" s="20" t="s">
        <v>48</v>
      </c>
      <c r="B13" s="20" t="s">
        <v>15</v>
      </c>
      <c r="C13" s="20" t="s">
        <v>49</v>
      </c>
      <c r="D13" s="20" t="s">
        <v>50</v>
      </c>
      <c r="E13" s="20" t="s">
        <v>17</v>
      </c>
      <c r="F13" s="21" t="s">
        <v>23</v>
      </c>
      <c r="G13" s="7">
        <v>52.7</v>
      </c>
      <c r="H13" s="7">
        <f t="shared" si="0"/>
        <v>26.35</v>
      </c>
      <c r="I13" s="7">
        <v>83.4</v>
      </c>
      <c r="J13" s="7">
        <f t="shared" si="1"/>
        <v>41.7</v>
      </c>
      <c r="K13" s="7">
        <f t="shared" si="2"/>
        <v>68.05</v>
      </c>
      <c r="L13" s="5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</row>
    <row r="14" s="2" customFormat="1" ht="20" customHeight="1" spans="1:259">
      <c r="A14" s="20" t="s">
        <v>51</v>
      </c>
      <c r="B14" s="20" t="s">
        <v>52</v>
      </c>
      <c r="C14" s="20" t="s">
        <v>53</v>
      </c>
      <c r="D14" s="20" t="s">
        <v>54</v>
      </c>
      <c r="E14" s="20" t="s">
        <v>17</v>
      </c>
      <c r="F14" s="21" t="s">
        <v>23</v>
      </c>
      <c r="G14" s="7">
        <v>54.5</v>
      </c>
      <c r="H14" s="7">
        <f t="shared" si="0"/>
        <v>27.25</v>
      </c>
      <c r="I14" s="7">
        <v>81</v>
      </c>
      <c r="J14" s="7">
        <f t="shared" si="1"/>
        <v>40.5</v>
      </c>
      <c r="K14" s="7">
        <f t="shared" si="2"/>
        <v>67.75</v>
      </c>
      <c r="L14" s="5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</row>
    <row r="15" s="2" customFormat="1" ht="20" customHeight="1" spans="1:259">
      <c r="A15" s="20" t="s">
        <v>55</v>
      </c>
      <c r="B15" s="20" t="s">
        <v>32</v>
      </c>
      <c r="C15" s="20" t="s">
        <v>14</v>
      </c>
      <c r="D15" s="20" t="s">
        <v>56</v>
      </c>
      <c r="E15" s="20" t="s">
        <v>17</v>
      </c>
      <c r="F15" s="21" t="s">
        <v>23</v>
      </c>
      <c r="G15" s="7">
        <v>49.9</v>
      </c>
      <c r="H15" s="7">
        <f t="shared" si="0"/>
        <v>24.95</v>
      </c>
      <c r="I15" s="7">
        <v>85.2</v>
      </c>
      <c r="J15" s="7">
        <f t="shared" si="1"/>
        <v>42.6</v>
      </c>
      <c r="K15" s="7">
        <f t="shared" si="2"/>
        <v>67.55</v>
      </c>
      <c r="L15" s="5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</row>
    <row r="16" s="2" customFormat="1" ht="20" customHeight="1" spans="1:259">
      <c r="A16" s="20" t="s">
        <v>57</v>
      </c>
      <c r="B16" s="20" t="s">
        <v>58</v>
      </c>
      <c r="C16" s="20" t="s">
        <v>20</v>
      </c>
      <c r="D16" s="20" t="s">
        <v>59</v>
      </c>
      <c r="E16" s="20" t="s">
        <v>60</v>
      </c>
      <c r="F16" s="21" t="s">
        <v>23</v>
      </c>
      <c r="G16" s="7">
        <v>50</v>
      </c>
      <c r="H16" s="7">
        <f t="shared" si="0"/>
        <v>25</v>
      </c>
      <c r="I16" s="7">
        <v>85.8</v>
      </c>
      <c r="J16" s="7">
        <f t="shared" si="1"/>
        <v>42.9</v>
      </c>
      <c r="K16" s="7">
        <f t="shared" si="2"/>
        <v>67.9</v>
      </c>
      <c r="L16" s="5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</row>
    <row r="17" s="2" customFormat="1" ht="20" customHeight="1" spans="1:259">
      <c r="A17" s="20" t="s">
        <v>61</v>
      </c>
      <c r="B17" s="20" t="s">
        <v>45</v>
      </c>
      <c r="C17" s="20" t="s">
        <v>62</v>
      </c>
      <c r="D17" s="20" t="s">
        <v>63</v>
      </c>
      <c r="E17" s="20" t="s">
        <v>60</v>
      </c>
      <c r="F17" s="21" t="s">
        <v>23</v>
      </c>
      <c r="G17" s="7">
        <v>48.2</v>
      </c>
      <c r="H17" s="7">
        <f t="shared" si="0"/>
        <v>24.1</v>
      </c>
      <c r="I17" s="7">
        <v>83.8</v>
      </c>
      <c r="J17" s="7">
        <f t="shared" si="1"/>
        <v>41.9</v>
      </c>
      <c r="K17" s="7">
        <f t="shared" si="2"/>
        <v>66</v>
      </c>
      <c r="L17" s="5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</row>
    <row r="18" s="2" customFormat="1" ht="20" customHeight="1" spans="1:259">
      <c r="A18" s="20" t="s">
        <v>64</v>
      </c>
      <c r="B18" s="20" t="s">
        <v>49</v>
      </c>
      <c r="C18" s="20" t="s">
        <v>25</v>
      </c>
      <c r="D18" s="20" t="s">
        <v>65</v>
      </c>
      <c r="E18" s="20" t="s">
        <v>60</v>
      </c>
      <c r="F18" s="21" t="s">
        <v>23</v>
      </c>
      <c r="G18" s="7">
        <v>45.2</v>
      </c>
      <c r="H18" s="7">
        <f t="shared" si="0"/>
        <v>22.6</v>
      </c>
      <c r="I18" s="7">
        <v>86</v>
      </c>
      <c r="J18" s="7">
        <f t="shared" si="1"/>
        <v>43</v>
      </c>
      <c r="K18" s="7">
        <f t="shared" si="2"/>
        <v>65.6</v>
      </c>
      <c r="L18" s="5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</row>
    <row r="19" s="2" customFormat="1" ht="20" customHeight="1" spans="1:259">
      <c r="A19" s="20" t="s">
        <v>66</v>
      </c>
      <c r="B19" s="20" t="s">
        <v>14</v>
      </c>
      <c r="C19" s="20" t="s">
        <v>67</v>
      </c>
      <c r="D19" s="20" t="s">
        <v>68</v>
      </c>
      <c r="E19" s="20" t="s">
        <v>60</v>
      </c>
      <c r="F19" s="21" t="s">
        <v>23</v>
      </c>
      <c r="G19" s="7">
        <v>46.1</v>
      </c>
      <c r="H19" s="7">
        <f t="shared" si="0"/>
        <v>23.05</v>
      </c>
      <c r="I19" s="7">
        <v>85</v>
      </c>
      <c r="J19" s="7">
        <f t="shared" si="1"/>
        <v>42.5</v>
      </c>
      <c r="K19" s="7">
        <f t="shared" si="2"/>
        <v>65.55</v>
      </c>
      <c r="L19" s="5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</row>
    <row r="20" s="2" customFormat="1" ht="20" customHeight="1" spans="1:259">
      <c r="A20" s="20" t="s">
        <v>69</v>
      </c>
      <c r="B20" s="20" t="s">
        <v>41</v>
      </c>
      <c r="C20" s="20" t="s">
        <v>70</v>
      </c>
      <c r="D20" s="20" t="s">
        <v>71</v>
      </c>
      <c r="E20" s="20" t="s">
        <v>60</v>
      </c>
      <c r="F20" s="21" t="s">
        <v>23</v>
      </c>
      <c r="G20" s="7">
        <v>45.8</v>
      </c>
      <c r="H20" s="7">
        <f t="shared" si="0"/>
        <v>22.9</v>
      </c>
      <c r="I20" s="7">
        <v>84.6</v>
      </c>
      <c r="J20" s="7">
        <f t="shared" si="1"/>
        <v>42.3</v>
      </c>
      <c r="K20" s="7">
        <f t="shared" si="2"/>
        <v>65.2</v>
      </c>
      <c r="L20" s="5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</row>
    <row r="21" s="2" customFormat="1" ht="20" customHeight="1" spans="1:259">
      <c r="A21" s="20" t="s">
        <v>72</v>
      </c>
      <c r="B21" s="20" t="s">
        <v>20</v>
      </c>
      <c r="C21" s="20" t="s">
        <v>15</v>
      </c>
      <c r="D21" s="20" t="s">
        <v>73</v>
      </c>
      <c r="E21" s="20" t="s">
        <v>60</v>
      </c>
      <c r="F21" s="21" t="s">
        <v>23</v>
      </c>
      <c r="G21" s="7">
        <v>45.3</v>
      </c>
      <c r="H21" s="7">
        <f t="shared" si="0"/>
        <v>22.65</v>
      </c>
      <c r="I21" s="7">
        <v>82.4</v>
      </c>
      <c r="J21" s="7">
        <f t="shared" si="1"/>
        <v>41.2</v>
      </c>
      <c r="K21" s="7">
        <f t="shared" si="2"/>
        <v>63.85</v>
      </c>
      <c r="L21" s="5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</row>
    <row r="22" s="2" customFormat="1" ht="20" customHeight="1" spans="1:259">
      <c r="A22" s="20" t="s">
        <v>74</v>
      </c>
      <c r="B22" s="20" t="s">
        <v>33</v>
      </c>
      <c r="C22" s="20" t="s">
        <v>21</v>
      </c>
      <c r="D22" s="20" t="s">
        <v>75</v>
      </c>
      <c r="E22" s="20" t="s">
        <v>76</v>
      </c>
      <c r="F22" s="21" t="s">
        <v>23</v>
      </c>
      <c r="G22" s="7">
        <v>42.8</v>
      </c>
      <c r="H22" s="7">
        <f t="shared" si="0"/>
        <v>21.4</v>
      </c>
      <c r="I22" s="7">
        <v>87.4</v>
      </c>
      <c r="J22" s="7">
        <f t="shared" si="1"/>
        <v>43.7</v>
      </c>
      <c r="K22" s="7">
        <f t="shared" si="2"/>
        <v>65.1</v>
      </c>
      <c r="L22" s="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</row>
    <row r="23" s="2" customFormat="1" ht="20" customHeight="1" spans="1:259">
      <c r="A23" s="20" t="s">
        <v>77</v>
      </c>
      <c r="B23" s="20" t="s">
        <v>33</v>
      </c>
      <c r="C23" s="20" t="s">
        <v>70</v>
      </c>
      <c r="D23" s="20" t="s">
        <v>78</v>
      </c>
      <c r="E23" s="20" t="s">
        <v>76</v>
      </c>
      <c r="F23" s="21" t="s">
        <v>23</v>
      </c>
      <c r="G23" s="7">
        <v>46.1</v>
      </c>
      <c r="H23" s="7">
        <f t="shared" si="0"/>
        <v>23.05</v>
      </c>
      <c r="I23" s="7">
        <v>83</v>
      </c>
      <c r="J23" s="7">
        <f t="shared" si="1"/>
        <v>41.5</v>
      </c>
      <c r="K23" s="7">
        <f t="shared" si="2"/>
        <v>64.55</v>
      </c>
      <c r="L23" s="5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</row>
    <row r="24" s="2" customFormat="1" ht="20" customHeight="1" spans="1:259">
      <c r="A24" s="20" t="s">
        <v>79</v>
      </c>
      <c r="B24" s="20" t="s">
        <v>33</v>
      </c>
      <c r="C24" s="20" t="s">
        <v>53</v>
      </c>
      <c r="D24" s="20" t="s">
        <v>80</v>
      </c>
      <c r="E24" s="20" t="s">
        <v>76</v>
      </c>
      <c r="F24" s="21" t="s">
        <v>23</v>
      </c>
      <c r="G24" s="7">
        <v>36.1</v>
      </c>
      <c r="H24" s="7">
        <f t="shared" si="0"/>
        <v>18.05</v>
      </c>
      <c r="I24" s="7">
        <v>87.8</v>
      </c>
      <c r="J24" s="7">
        <f t="shared" si="1"/>
        <v>43.9</v>
      </c>
      <c r="K24" s="7">
        <f t="shared" si="2"/>
        <v>61.95</v>
      </c>
      <c r="L24" s="5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</row>
    <row r="25" s="2" customFormat="1" ht="20" customHeight="1" spans="1:259">
      <c r="A25" s="20" t="s">
        <v>81</v>
      </c>
      <c r="B25" s="20" t="s">
        <v>33</v>
      </c>
      <c r="C25" s="20" t="s">
        <v>46</v>
      </c>
      <c r="D25" s="20" t="s">
        <v>82</v>
      </c>
      <c r="E25" s="20" t="s">
        <v>76</v>
      </c>
      <c r="F25" s="21" t="s">
        <v>23</v>
      </c>
      <c r="G25" s="7">
        <v>34.7</v>
      </c>
      <c r="H25" s="7">
        <f t="shared" si="0"/>
        <v>17.35</v>
      </c>
      <c r="I25" s="7">
        <v>85.6</v>
      </c>
      <c r="J25" s="7">
        <f t="shared" si="1"/>
        <v>42.8</v>
      </c>
      <c r="K25" s="7">
        <f t="shared" si="2"/>
        <v>60.15</v>
      </c>
      <c r="L25" s="5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</row>
    <row r="26" s="2" customFormat="1" ht="20" customHeight="1" spans="1:259">
      <c r="A26" s="20" t="s">
        <v>83</v>
      </c>
      <c r="B26" s="20" t="s">
        <v>84</v>
      </c>
      <c r="C26" s="20" t="s">
        <v>21</v>
      </c>
      <c r="D26" s="20" t="s">
        <v>85</v>
      </c>
      <c r="E26" s="20" t="s">
        <v>86</v>
      </c>
      <c r="F26" s="21" t="s">
        <v>23</v>
      </c>
      <c r="G26" s="7">
        <v>53</v>
      </c>
      <c r="H26" s="7">
        <f t="shared" si="0"/>
        <v>26.5</v>
      </c>
      <c r="I26" s="7">
        <v>87.6</v>
      </c>
      <c r="J26" s="7">
        <f t="shared" si="1"/>
        <v>43.8</v>
      </c>
      <c r="K26" s="7">
        <f t="shared" si="2"/>
        <v>70.3</v>
      </c>
      <c r="L26" s="5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</row>
    <row r="27" s="2" customFormat="1" ht="20" customHeight="1" spans="1:259">
      <c r="A27" s="20" t="s">
        <v>87</v>
      </c>
      <c r="B27" s="20" t="s">
        <v>84</v>
      </c>
      <c r="C27" s="20" t="s">
        <v>88</v>
      </c>
      <c r="D27" s="20" t="s">
        <v>89</v>
      </c>
      <c r="E27" s="20" t="s">
        <v>86</v>
      </c>
      <c r="F27" s="21" t="s">
        <v>23</v>
      </c>
      <c r="G27" s="7">
        <v>51.3</v>
      </c>
      <c r="H27" s="7">
        <f t="shared" si="0"/>
        <v>25.65</v>
      </c>
      <c r="I27" s="7">
        <v>83.2</v>
      </c>
      <c r="J27" s="7">
        <f t="shared" si="1"/>
        <v>41.6</v>
      </c>
      <c r="K27" s="7">
        <f t="shared" si="2"/>
        <v>67.25</v>
      </c>
      <c r="L27" s="5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</row>
    <row r="28" s="2" customFormat="1" ht="20" customHeight="1" spans="1:259">
      <c r="A28" s="20" t="s">
        <v>90</v>
      </c>
      <c r="B28" s="20" t="s">
        <v>91</v>
      </c>
      <c r="C28" s="20" t="s">
        <v>92</v>
      </c>
      <c r="D28" s="20" t="s">
        <v>93</v>
      </c>
      <c r="E28" s="20" t="s">
        <v>86</v>
      </c>
      <c r="F28" s="21" t="s">
        <v>23</v>
      </c>
      <c r="G28" s="7">
        <v>48.9</v>
      </c>
      <c r="H28" s="7">
        <f t="shared" si="0"/>
        <v>24.45</v>
      </c>
      <c r="I28" s="7">
        <v>83.4</v>
      </c>
      <c r="J28" s="7">
        <f t="shared" si="1"/>
        <v>41.7</v>
      </c>
      <c r="K28" s="7">
        <f t="shared" si="2"/>
        <v>66.15</v>
      </c>
      <c r="L28" s="5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</row>
    <row r="29" s="2" customFormat="1" ht="20" customHeight="1" spans="1:259">
      <c r="A29" s="20" t="s">
        <v>94</v>
      </c>
      <c r="B29" s="20" t="s">
        <v>84</v>
      </c>
      <c r="C29" s="20" t="s">
        <v>38</v>
      </c>
      <c r="D29" s="20" t="s">
        <v>95</v>
      </c>
      <c r="E29" s="20" t="s">
        <v>86</v>
      </c>
      <c r="F29" s="21" t="s">
        <v>23</v>
      </c>
      <c r="G29" s="7">
        <v>50.4</v>
      </c>
      <c r="H29" s="7">
        <f t="shared" si="0"/>
        <v>25.2</v>
      </c>
      <c r="I29" s="7">
        <v>80.8</v>
      </c>
      <c r="J29" s="7">
        <f t="shared" si="1"/>
        <v>40.4</v>
      </c>
      <c r="K29" s="7">
        <f t="shared" si="2"/>
        <v>65.6</v>
      </c>
      <c r="L29" s="5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</row>
    <row r="30" s="2" customFormat="1" ht="20" customHeight="1" spans="1:259">
      <c r="A30" s="20" t="s">
        <v>96</v>
      </c>
      <c r="B30" s="20" t="s">
        <v>91</v>
      </c>
      <c r="C30" s="20" t="s">
        <v>97</v>
      </c>
      <c r="D30" s="20" t="s">
        <v>98</v>
      </c>
      <c r="E30" s="20" t="s">
        <v>86</v>
      </c>
      <c r="F30" s="21" t="s">
        <v>23</v>
      </c>
      <c r="G30" s="7">
        <v>44.7</v>
      </c>
      <c r="H30" s="7">
        <f t="shared" si="0"/>
        <v>22.35</v>
      </c>
      <c r="I30" s="7">
        <v>83.2</v>
      </c>
      <c r="J30" s="7">
        <f t="shared" si="1"/>
        <v>41.6</v>
      </c>
      <c r="K30" s="7">
        <f t="shared" si="2"/>
        <v>63.95</v>
      </c>
      <c r="L30" s="5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</row>
    <row r="31" s="2" customFormat="1" ht="20" customHeight="1" spans="1:259">
      <c r="A31" s="20" t="s">
        <v>99</v>
      </c>
      <c r="B31" s="20" t="s">
        <v>91</v>
      </c>
      <c r="C31" s="20" t="s">
        <v>46</v>
      </c>
      <c r="D31" s="20" t="s">
        <v>100</v>
      </c>
      <c r="E31" s="20" t="s">
        <v>101</v>
      </c>
      <c r="F31" s="21" t="s">
        <v>23</v>
      </c>
      <c r="G31" s="7">
        <v>44.8</v>
      </c>
      <c r="H31" s="7">
        <f t="shared" si="0"/>
        <v>22.4</v>
      </c>
      <c r="I31" s="7">
        <v>86.8</v>
      </c>
      <c r="J31" s="7">
        <f t="shared" si="1"/>
        <v>43.4</v>
      </c>
      <c r="K31" s="7">
        <f t="shared" si="2"/>
        <v>65.8</v>
      </c>
      <c r="L31" s="5"/>
      <c r="M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</row>
    <row r="32" s="2" customFormat="1" ht="20" customHeight="1" spans="1:259">
      <c r="A32" s="20" t="s">
        <v>102</v>
      </c>
      <c r="B32" s="20" t="s">
        <v>91</v>
      </c>
      <c r="C32" s="20" t="s">
        <v>29</v>
      </c>
      <c r="D32" s="20" t="s">
        <v>103</v>
      </c>
      <c r="E32" s="20" t="s">
        <v>101</v>
      </c>
      <c r="F32" s="21" t="s">
        <v>23</v>
      </c>
      <c r="G32" s="7">
        <v>46.1</v>
      </c>
      <c r="H32" s="7">
        <f t="shared" si="0"/>
        <v>23.05</v>
      </c>
      <c r="I32" s="7">
        <v>84.6</v>
      </c>
      <c r="J32" s="7">
        <f t="shared" si="1"/>
        <v>42.3</v>
      </c>
      <c r="K32" s="7">
        <f t="shared" si="2"/>
        <v>65.35</v>
      </c>
      <c r="L32" s="5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</row>
    <row r="33" s="2" customFormat="1" ht="20" customHeight="1" spans="1:259">
      <c r="A33" s="20" t="s">
        <v>104</v>
      </c>
      <c r="B33" s="20" t="s">
        <v>91</v>
      </c>
      <c r="C33" s="20" t="s">
        <v>62</v>
      </c>
      <c r="D33" s="20" t="s">
        <v>105</v>
      </c>
      <c r="E33" s="20" t="s">
        <v>101</v>
      </c>
      <c r="F33" s="21" t="s">
        <v>23</v>
      </c>
      <c r="G33" s="7">
        <v>37.2</v>
      </c>
      <c r="H33" s="7">
        <f t="shared" si="0"/>
        <v>18.6</v>
      </c>
      <c r="I33" s="7">
        <v>89.4</v>
      </c>
      <c r="J33" s="7">
        <f t="shared" si="1"/>
        <v>44.7</v>
      </c>
      <c r="K33" s="7">
        <f t="shared" si="2"/>
        <v>63.3</v>
      </c>
      <c r="L33" s="5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</row>
    <row r="34" s="2" customFormat="1" ht="20" customHeight="1" spans="1:259">
      <c r="A34" s="20" t="s">
        <v>106</v>
      </c>
      <c r="B34" s="20" t="s">
        <v>84</v>
      </c>
      <c r="C34" s="20" t="s">
        <v>25</v>
      </c>
      <c r="D34" s="20" t="s">
        <v>107</v>
      </c>
      <c r="E34" s="20" t="s">
        <v>101</v>
      </c>
      <c r="F34" s="21" t="s">
        <v>23</v>
      </c>
      <c r="G34" s="7">
        <v>35.3</v>
      </c>
      <c r="H34" s="7">
        <f t="shared" si="0"/>
        <v>17.65</v>
      </c>
      <c r="I34" s="7">
        <v>84.4</v>
      </c>
      <c r="J34" s="7">
        <f t="shared" si="1"/>
        <v>42.2</v>
      </c>
      <c r="K34" s="7">
        <f t="shared" si="2"/>
        <v>59.85</v>
      </c>
      <c r="L34" s="5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</row>
    <row r="35" s="2" customFormat="1" ht="20" customHeight="1" spans="1:259">
      <c r="A35" s="20" t="s">
        <v>108</v>
      </c>
      <c r="B35" s="20" t="s">
        <v>46</v>
      </c>
      <c r="C35" s="20" t="s">
        <v>62</v>
      </c>
      <c r="D35" s="20" t="s">
        <v>109</v>
      </c>
      <c r="E35" s="20" t="s">
        <v>110</v>
      </c>
      <c r="F35" s="21" t="s">
        <v>23</v>
      </c>
      <c r="G35" s="7">
        <v>62.5</v>
      </c>
      <c r="H35" s="7">
        <f t="shared" si="0"/>
        <v>31.25</v>
      </c>
      <c r="I35" s="7">
        <v>89.6</v>
      </c>
      <c r="J35" s="7">
        <f t="shared" si="1"/>
        <v>44.8</v>
      </c>
      <c r="K35" s="7">
        <f t="shared" si="2"/>
        <v>76.05</v>
      </c>
      <c r="L35" s="5"/>
      <c r="M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</row>
    <row r="36" s="2" customFormat="1" ht="20" customHeight="1" spans="1:259">
      <c r="A36" s="20" t="s">
        <v>111</v>
      </c>
      <c r="B36" s="20" t="s">
        <v>112</v>
      </c>
      <c r="C36" s="20" t="s">
        <v>41</v>
      </c>
      <c r="D36" s="20" t="s">
        <v>113</v>
      </c>
      <c r="E36" s="20" t="s">
        <v>110</v>
      </c>
      <c r="F36" s="21" t="s">
        <v>23</v>
      </c>
      <c r="G36" s="7">
        <v>55.4</v>
      </c>
      <c r="H36" s="7">
        <f t="shared" si="0"/>
        <v>27.7</v>
      </c>
      <c r="I36" s="7">
        <v>86.6</v>
      </c>
      <c r="J36" s="7">
        <f t="shared" si="1"/>
        <v>43.3</v>
      </c>
      <c r="K36" s="7">
        <f t="shared" si="2"/>
        <v>71</v>
      </c>
      <c r="L36" s="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</row>
    <row r="37" s="2" customFormat="1" ht="20" customHeight="1" spans="1:259">
      <c r="A37" s="20" t="s">
        <v>114</v>
      </c>
      <c r="B37" s="20" t="s">
        <v>115</v>
      </c>
      <c r="C37" s="20" t="s">
        <v>38</v>
      </c>
      <c r="D37" s="20" t="s">
        <v>116</v>
      </c>
      <c r="E37" s="20" t="s">
        <v>110</v>
      </c>
      <c r="F37" s="21" t="s">
        <v>23</v>
      </c>
      <c r="G37" s="7">
        <v>47.9</v>
      </c>
      <c r="H37" s="7">
        <f t="shared" si="0"/>
        <v>23.95</v>
      </c>
      <c r="I37" s="7">
        <v>92</v>
      </c>
      <c r="J37" s="7">
        <f t="shared" si="1"/>
        <v>46</v>
      </c>
      <c r="K37" s="7">
        <f t="shared" si="2"/>
        <v>69.95</v>
      </c>
      <c r="L37" s="5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</row>
    <row r="38" s="2" customFormat="1" ht="20" customHeight="1" spans="1:259">
      <c r="A38" s="20" t="s">
        <v>117</v>
      </c>
      <c r="B38" s="20" t="s">
        <v>118</v>
      </c>
      <c r="C38" s="20" t="s">
        <v>58</v>
      </c>
      <c r="D38" s="20" t="s">
        <v>119</v>
      </c>
      <c r="E38" s="20" t="s">
        <v>110</v>
      </c>
      <c r="F38" s="21" t="s">
        <v>23</v>
      </c>
      <c r="G38" s="7">
        <v>49.6</v>
      </c>
      <c r="H38" s="7">
        <f t="shared" si="0"/>
        <v>24.8</v>
      </c>
      <c r="I38" s="7">
        <v>90.2</v>
      </c>
      <c r="J38" s="7">
        <f t="shared" si="1"/>
        <v>45.1</v>
      </c>
      <c r="K38" s="7">
        <f t="shared" si="2"/>
        <v>69.9</v>
      </c>
      <c r="L38" s="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</row>
    <row r="39" s="2" customFormat="1" ht="20" customHeight="1" spans="1:259">
      <c r="A39" s="20" t="s">
        <v>120</v>
      </c>
      <c r="B39" s="20" t="s">
        <v>46</v>
      </c>
      <c r="C39" s="20" t="s">
        <v>33</v>
      </c>
      <c r="D39" s="20" t="s">
        <v>121</v>
      </c>
      <c r="E39" s="20" t="s">
        <v>110</v>
      </c>
      <c r="F39" s="21" t="s">
        <v>23</v>
      </c>
      <c r="G39" s="7">
        <v>51.9</v>
      </c>
      <c r="H39" s="7">
        <f t="shared" si="0"/>
        <v>25.95</v>
      </c>
      <c r="I39" s="7">
        <v>87.4</v>
      </c>
      <c r="J39" s="7">
        <f t="shared" si="1"/>
        <v>43.7</v>
      </c>
      <c r="K39" s="7">
        <f t="shared" si="2"/>
        <v>69.65</v>
      </c>
      <c r="L39" s="5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</row>
    <row r="40" s="2" customFormat="1" ht="20" customHeight="1" spans="1:259">
      <c r="A40" s="20" t="s">
        <v>122</v>
      </c>
      <c r="B40" s="20" t="s">
        <v>123</v>
      </c>
      <c r="C40" s="20" t="s">
        <v>41</v>
      </c>
      <c r="D40" s="20" t="s">
        <v>124</v>
      </c>
      <c r="E40" s="20" t="s">
        <v>110</v>
      </c>
      <c r="F40" s="21" t="s">
        <v>23</v>
      </c>
      <c r="G40" s="7">
        <v>51</v>
      </c>
      <c r="H40" s="7">
        <f t="shared" si="0"/>
        <v>25.5</v>
      </c>
      <c r="I40" s="7">
        <v>87</v>
      </c>
      <c r="J40" s="7">
        <f t="shared" si="1"/>
        <v>43.5</v>
      </c>
      <c r="K40" s="7">
        <f t="shared" si="2"/>
        <v>69</v>
      </c>
      <c r="L40" s="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</row>
    <row r="41" s="2" customFormat="1" ht="20" customHeight="1" spans="1:259">
      <c r="A41" s="20" t="s">
        <v>125</v>
      </c>
      <c r="B41" s="20" t="s">
        <v>21</v>
      </c>
      <c r="C41" s="20" t="s">
        <v>33</v>
      </c>
      <c r="D41" s="20" t="s">
        <v>126</v>
      </c>
      <c r="E41" s="20" t="s">
        <v>110</v>
      </c>
      <c r="F41" s="21" t="s">
        <v>23</v>
      </c>
      <c r="G41" s="7">
        <v>49.3</v>
      </c>
      <c r="H41" s="7">
        <f t="shared" si="0"/>
        <v>24.65</v>
      </c>
      <c r="I41" s="7">
        <v>88.4</v>
      </c>
      <c r="J41" s="7">
        <f t="shared" si="1"/>
        <v>44.2</v>
      </c>
      <c r="K41" s="7">
        <f t="shared" si="2"/>
        <v>68.85</v>
      </c>
      <c r="L41" s="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</row>
    <row r="42" s="2" customFormat="1" ht="20" customHeight="1" spans="1:259">
      <c r="A42" s="20" t="s">
        <v>127</v>
      </c>
      <c r="B42" s="20" t="s">
        <v>118</v>
      </c>
      <c r="C42" s="20" t="s">
        <v>25</v>
      </c>
      <c r="D42" s="20" t="s">
        <v>128</v>
      </c>
      <c r="E42" s="20" t="s">
        <v>110</v>
      </c>
      <c r="F42" s="21" t="s">
        <v>23</v>
      </c>
      <c r="G42" s="7">
        <v>48.5</v>
      </c>
      <c r="H42" s="7">
        <f t="shared" si="0"/>
        <v>24.25</v>
      </c>
      <c r="I42" s="7">
        <v>88.6</v>
      </c>
      <c r="J42" s="7">
        <f t="shared" si="1"/>
        <v>44.3</v>
      </c>
      <c r="K42" s="7">
        <f t="shared" si="2"/>
        <v>68.55</v>
      </c>
      <c r="L42" s="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</row>
    <row r="43" s="2" customFormat="1" ht="20" customHeight="1" spans="1:259">
      <c r="A43" s="20" t="s">
        <v>129</v>
      </c>
      <c r="B43" s="20" t="s">
        <v>112</v>
      </c>
      <c r="C43" s="20" t="s">
        <v>15</v>
      </c>
      <c r="D43" s="20" t="s">
        <v>130</v>
      </c>
      <c r="E43" s="20" t="s">
        <v>110</v>
      </c>
      <c r="F43" s="21" t="s">
        <v>23</v>
      </c>
      <c r="G43" s="7">
        <v>48.2</v>
      </c>
      <c r="H43" s="7">
        <f t="shared" si="0"/>
        <v>24.1</v>
      </c>
      <c r="I43" s="7">
        <v>88.2</v>
      </c>
      <c r="J43" s="7">
        <f t="shared" si="1"/>
        <v>44.1</v>
      </c>
      <c r="K43" s="7">
        <f t="shared" si="2"/>
        <v>68.2</v>
      </c>
      <c r="L43" s="5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</row>
    <row r="44" s="2" customFormat="1" ht="20" customHeight="1" spans="1:259">
      <c r="A44" s="20" t="s">
        <v>131</v>
      </c>
      <c r="B44" s="20" t="s">
        <v>70</v>
      </c>
      <c r="C44" s="20" t="s">
        <v>20</v>
      </c>
      <c r="D44" s="20" t="s">
        <v>132</v>
      </c>
      <c r="E44" s="20" t="s">
        <v>110</v>
      </c>
      <c r="F44" s="21" t="s">
        <v>23</v>
      </c>
      <c r="G44" s="7">
        <v>47</v>
      </c>
      <c r="H44" s="7">
        <f t="shared" si="0"/>
        <v>23.5</v>
      </c>
      <c r="I44" s="7">
        <v>89.4</v>
      </c>
      <c r="J44" s="7">
        <f t="shared" si="1"/>
        <v>44.7</v>
      </c>
      <c r="K44" s="7">
        <f t="shared" si="2"/>
        <v>68.2</v>
      </c>
      <c r="L44" s="5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</row>
    <row r="45" s="2" customFormat="1" ht="20" customHeight="1" spans="1:259">
      <c r="A45" s="20" t="s">
        <v>133</v>
      </c>
      <c r="B45" s="20" t="s">
        <v>88</v>
      </c>
      <c r="C45" s="20" t="s">
        <v>70</v>
      </c>
      <c r="D45" s="20" t="s">
        <v>134</v>
      </c>
      <c r="E45" s="20" t="s">
        <v>110</v>
      </c>
      <c r="F45" s="21" t="s">
        <v>23</v>
      </c>
      <c r="G45" s="7">
        <v>49.4</v>
      </c>
      <c r="H45" s="7">
        <f t="shared" si="0"/>
        <v>24.7</v>
      </c>
      <c r="I45" s="7">
        <v>86.2</v>
      </c>
      <c r="J45" s="7">
        <f t="shared" si="1"/>
        <v>43.1</v>
      </c>
      <c r="K45" s="7">
        <f t="shared" si="2"/>
        <v>67.8</v>
      </c>
      <c r="L45" s="5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</row>
    <row r="46" s="2" customFormat="1" ht="20" customHeight="1" spans="1:259">
      <c r="A46" s="20" t="s">
        <v>135</v>
      </c>
      <c r="B46" s="20" t="s">
        <v>136</v>
      </c>
      <c r="C46" s="20" t="s">
        <v>32</v>
      </c>
      <c r="D46" s="20" t="s">
        <v>137</v>
      </c>
      <c r="E46" s="20" t="s">
        <v>110</v>
      </c>
      <c r="F46" s="21" t="s">
        <v>23</v>
      </c>
      <c r="G46" s="7">
        <v>46.7</v>
      </c>
      <c r="H46" s="7">
        <f t="shared" si="0"/>
        <v>23.35</v>
      </c>
      <c r="I46" s="7">
        <v>85.2</v>
      </c>
      <c r="J46" s="7">
        <f t="shared" si="1"/>
        <v>42.6</v>
      </c>
      <c r="K46" s="7">
        <f t="shared" si="2"/>
        <v>65.95</v>
      </c>
      <c r="L46" s="5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</row>
    <row r="47" s="2" customFormat="1" ht="20" customHeight="1" spans="1:259">
      <c r="A47" s="20" t="s">
        <v>138</v>
      </c>
      <c r="B47" s="20" t="s">
        <v>97</v>
      </c>
      <c r="C47" s="20" t="s">
        <v>139</v>
      </c>
      <c r="D47" s="20" t="s">
        <v>140</v>
      </c>
      <c r="E47" s="20" t="s">
        <v>110</v>
      </c>
      <c r="F47" s="21" t="s">
        <v>23</v>
      </c>
      <c r="G47" s="7">
        <v>51.5</v>
      </c>
      <c r="H47" s="7">
        <f t="shared" si="0"/>
        <v>25.75</v>
      </c>
      <c r="I47" s="7">
        <v>80.2</v>
      </c>
      <c r="J47" s="7">
        <f t="shared" si="1"/>
        <v>40.1</v>
      </c>
      <c r="K47" s="7">
        <f t="shared" si="2"/>
        <v>65.85</v>
      </c>
      <c r="L47" s="5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</row>
    <row r="48" s="2" customFormat="1" ht="20" customHeight="1" spans="1:259">
      <c r="A48" s="20" t="s">
        <v>141</v>
      </c>
      <c r="B48" s="20" t="s">
        <v>142</v>
      </c>
      <c r="C48" s="20" t="s">
        <v>97</v>
      </c>
      <c r="D48" s="20" t="s">
        <v>143</v>
      </c>
      <c r="E48" s="20" t="s">
        <v>110</v>
      </c>
      <c r="F48" s="21" t="s">
        <v>23</v>
      </c>
      <c r="G48" s="7">
        <v>49.3</v>
      </c>
      <c r="H48" s="7">
        <f t="shared" si="0"/>
        <v>24.65</v>
      </c>
      <c r="I48" s="7">
        <v>82.2</v>
      </c>
      <c r="J48" s="7">
        <f t="shared" si="1"/>
        <v>41.1</v>
      </c>
      <c r="K48" s="7">
        <f t="shared" si="2"/>
        <v>65.75</v>
      </c>
      <c r="L48" s="5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</row>
    <row r="49" s="2" customFormat="1" ht="20" customHeight="1" spans="1:259">
      <c r="A49" s="20" t="s">
        <v>144</v>
      </c>
      <c r="B49" s="20" t="s">
        <v>97</v>
      </c>
      <c r="C49" s="20" t="s">
        <v>58</v>
      </c>
      <c r="D49" s="20" t="s">
        <v>145</v>
      </c>
      <c r="E49" s="20" t="s">
        <v>110</v>
      </c>
      <c r="F49" s="21" t="s">
        <v>23</v>
      </c>
      <c r="G49" s="7">
        <v>49.9</v>
      </c>
      <c r="H49" s="7">
        <f t="shared" si="0"/>
        <v>24.95</v>
      </c>
      <c r="I49" s="7">
        <v>81</v>
      </c>
      <c r="J49" s="7">
        <f t="shared" si="1"/>
        <v>40.5</v>
      </c>
      <c r="K49" s="7">
        <f t="shared" si="2"/>
        <v>65.45</v>
      </c>
      <c r="L49" s="5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</row>
    <row r="50" s="1" customFormat="1" ht="20" customHeight="1" spans="1:259">
      <c r="A50" s="20" t="s">
        <v>146</v>
      </c>
      <c r="B50" s="20" t="s">
        <v>15</v>
      </c>
      <c r="C50" s="20" t="s">
        <v>84</v>
      </c>
      <c r="D50" s="20" t="s">
        <v>147</v>
      </c>
      <c r="E50" s="20" t="s">
        <v>148</v>
      </c>
      <c r="F50" s="21" t="s">
        <v>149</v>
      </c>
      <c r="G50" s="7">
        <v>45.7</v>
      </c>
      <c r="H50" s="8">
        <f t="shared" si="0"/>
        <v>22.85</v>
      </c>
      <c r="I50" s="8">
        <v>76.6</v>
      </c>
      <c r="J50" s="8">
        <f t="shared" si="1"/>
        <v>38.3</v>
      </c>
      <c r="K50" s="8">
        <f t="shared" si="2"/>
        <v>61.15</v>
      </c>
      <c r="L50" s="5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</row>
    <row r="51" s="1" customFormat="1" ht="20" customHeight="1" spans="1:259">
      <c r="A51" s="20" t="s">
        <v>150</v>
      </c>
      <c r="B51" s="20" t="s">
        <v>139</v>
      </c>
      <c r="C51" s="20" t="s">
        <v>62</v>
      </c>
      <c r="D51" s="20" t="s">
        <v>151</v>
      </c>
      <c r="E51" s="20" t="s">
        <v>152</v>
      </c>
      <c r="F51" s="21" t="s">
        <v>153</v>
      </c>
      <c r="G51" s="7">
        <v>53.2</v>
      </c>
      <c r="H51" s="7">
        <f t="shared" si="0"/>
        <v>26.6</v>
      </c>
      <c r="I51" s="7">
        <v>84.6</v>
      </c>
      <c r="J51" s="7">
        <f t="shared" si="1"/>
        <v>42.3</v>
      </c>
      <c r="K51" s="7">
        <f t="shared" si="2"/>
        <v>68.9</v>
      </c>
      <c r="L51" s="5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</row>
    <row r="52" s="1" customFormat="1" ht="20" customHeight="1" spans="1:259">
      <c r="A52" s="20" t="s">
        <v>154</v>
      </c>
      <c r="B52" s="20" t="s">
        <v>41</v>
      </c>
      <c r="C52" s="20" t="s">
        <v>91</v>
      </c>
      <c r="D52" s="20" t="s">
        <v>155</v>
      </c>
      <c r="E52" s="20" t="s">
        <v>17</v>
      </c>
      <c r="F52" s="21" t="s">
        <v>156</v>
      </c>
      <c r="G52" s="7">
        <v>66.9</v>
      </c>
      <c r="H52" s="7">
        <f t="shared" si="0"/>
        <v>33.45</v>
      </c>
      <c r="I52" s="7">
        <v>80.8</v>
      </c>
      <c r="J52" s="7">
        <f t="shared" si="1"/>
        <v>40.4</v>
      </c>
      <c r="K52" s="7">
        <f t="shared" si="2"/>
        <v>73.85</v>
      </c>
      <c r="L52" s="5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</row>
    <row r="53" s="1" customFormat="1" ht="20" customHeight="1" spans="1:259">
      <c r="A53" s="20" t="s">
        <v>157</v>
      </c>
      <c r="B53" s="20" t="s">
        <v>41</v>
      </c>
      <c r="C53" s="20" t="s">
        <v>84</v>
      </c>
      <c r="D53" s="20" t="s">
        <v>158</v>
      </c>
      <c r="E53" s="20" t="s">
        <v>17</v>
      </c>
      <c r="F53" s="21" t="s">
        <v>156</v>
      </c>
      <c r="G53" s="7">
        <v>63.5</v>
      </c>
      <c r="H53" s="7">
        <f t="shared" si="0"/>
        <v>31.75</v>
      </c>
      <c r="I53" s="7">
        <v>83.6</v>
      </c>
      <c r="J53" s="7">
        <f t="shared" si="1"/>
        <v>41.8</v>
      </c>
      <c r="K53" s="7">
        <f t="shared" si="2"/>
        <v>73.55</v>
      </c>
      <c r="L53" s="5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</row>
    <row r="54" s="1" customFormat="1" ht="20" customHeight="1" spans="1:259">
      <c r="A54" s="20" t="s">
        <v>159</v>
      </c>
      <c r="B54" s="20" t="s">
        <v>15</v>
      </c>
      <c r="C54" s="20" t="s">
        <v>53</v>
      </c>
      <c r="D54" s="20" t="s">
        <v>160</v>
      </c>
      <c r="E54" s="20" t="s">
        <v>17</v>
      </c>
      <c r="F54" s="21" t="s">
        <v>156</v>
      </c>
      <c r="G54" s="7">
        <v>61</v>
      </c>
      <c r="H54" s="7">
        <f t="shared" si="0"/>
        <v>30.5</v>
      </c>
      <c r="I54" s="7">
        <v>84.4</v>
      </c>
      <c r="J54" s="7">
        <f t="shared" si="1"/>
        <v>42.2</v>
      </c>
      <c r="K54" s="7">
        <f t="shared" si="2"/>
        <v>72.7</v>
      </c>
      <c r="L54" s="5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</row>
    <row r="55" s="1" customFormat="1" ht="20" customHeight="1" spans="1:259">
      <c r="A55" s="20" t="s">
        <v>161</v>
      </c>
      <c r="B55" s="20" t="s">
        <v>14</v>
      </c>
      <c r="C55" s="20" t="s">
        <v>62</v>
      </c>
      <c r="D55" s="20" t="s">
        <v>162</v>
      </c>
      <c r="E55" s="20" t="s">
        <v>17</v>
      </c>
      <c r="F55" s="21" t="s">
        <v>156</v>
      </c>
      <c r="G55" s="7">
        <v>61.8</v>
      </c>
      <c r="H55" s="7">
        <f t="shared" si="0"/>
        <v>30.9</v>
      </c>
      <c r="I55" s="7">
        <v>83.6</v>
      </c>
      <c r="J55" s="7">
        <f t="shared" si="1"/>
        <v>41.8</v>
      </c>
      <c r="K55" s="7">
        <f t="shared" si="2"/>
        <v>72.7</v>
      </c>
      <c r="L55" s="5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</row>
    <row r="56" s="1" customFormat="1" ht="20" customHeight="1" spans="1:259">
      <c r="A56" s="20" t="s">
        <v>163</v>
      </c>
      <c r="B56" s="20" t="s">
        <v>15</v>
      </c>
      <c r="C56" s="20" t="s">
        <v>164</v>
      </c>
      <c r="D56" s="20" t="s">
        <v>165</v>
      </c>
      <c r="E56" s="20" t="s">
        <v>17</v>
      </c>
      <c r="F56" s="21" t="s">
        <v>156</v>
      </c>
      <c r="G56" s="7">
        <v>63.7</v>
      </c>
      <c r="H56" s="7">
        <f t="shared" si="0"/>
        <v>31.85</v>
      </c>
      <c r="I56" s="7">
        <v>81.4</v>
      </c>
      <c r="J56" s="7">
        <f t="shared" si="1"/>
        <v>40.7</v>
      </c>
      <c r="K56" s="7">
        <f t="shared" si="2"/>
        <v>72.55</v>
      </c>
      <c r="L56" s="5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</row>
    <row r="57" s="1" customFormat="1" ht="20" customHeight="1" spans="1:259">
      <c r="A57" s="20" t="s">
        <v>166</v>
      </c>
      <c r="B57" s="20" t="s">
        <v>58</v>
      </c>
      <c r="C57" s="20" t="s">
        <v>52</v>
      </c>
      <c r="D57" s="20" t="s">
        <v>167</v>
      </c>
      <c r="E57" s="20" t="s">
        <v>17</v>
      </c>
      <c r="F57" s="21" t="s">
        <v>156</v>
      </c>
      <c r="G57" s="7">
        <v>61.3</v>
      </c>
      <c r="H57" s="7">
        <f t="shared" si="0"/>
        <v>30.65</v>
      </c>
      <c r="I57" s="7">
        <v>83.4</v>
      </c>
      <c r="J57" s="7">
        <f t="shared" si="1"/>
        <v>41.7</v>
      </c>
      <c r="K57" s="7">
        <f t="shared" si="2"/>
        <v>72.35</v>
      </c>
      <c r="L57" s="5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</row>
    <row r="58" s="1" customFormat="1" ht="20" customHeight="1" spans="1:259">
      <c r="A58" s="20" t="s">
        <v>168</v>
      </c>
      <c r="B58" s="20" t="s">
        <v>25</v>
      </c>
      <c r="C58" s="20" t="s">
        <v>88</v>
      </c>
      <c r="D58" s="20" t="s">
        <v>169</v>
      </c>
      <c r="E58" s="20" t="s">
        <v>17</v>
      </c>
      <c r="F58" s="21" t="s">
        <v>156</v>
      </c>
      <c r="G58" s="7">
        <v>56.6</v>
      </c>
      <c r="H58" s="7">
        <f t="shared" si="0"/>
        <v>28.3</v>
      </c>
      <c r="I58" s="7">
        <v>88</v>
      </c>
      <c r="J58" s="7">
        <f t="shared" si="1"/>
        <v>44</v>
      </c>
      <c r="K58" s="7">
        <f t="shared" si="2"/>
        <v>72.3</v>
      </c>
      <c r="L58" s="5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</row>
    <row r="59" s="1" customFormat="1" ht="20" customHeight="1" spans="1:259">
      <c r="A59" s="20" t="s">
        <v>170</v>
      </c>
      <c r="B59" s="20" t="s">
        <v>15</v>
      </c>
      <c r="C59" s="20" t="s">
        <v>88</v>
      </c>
      <c r="D59" s="20" t="s">
        <v>171</v>
      </c>
      <c r="E59" s="20" t="s">
        <v>17</v>
      </c>
      <c r="F59" s="21" t="s">
        <v>156</v>
      </c>
      <c r="G59" s="7">
        <v>56.6</v>
      </c>
      <c r="H59" s="7">
        <f t="shared" si="0"/>
        <v>28.3</v>
      </c>
      <c r="I59" s="7">
        <v>87.8</v>
      </c>
      <c r="J59" s="7">
        <f t="shared" si="1"/>
        <v>43.9</v>
      </c>
      <c r="K59" s="7">
        <f t="shared" si="2"/>
        <v>72.2</v>
      </c>
      <c r="L59" s="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</row>
    <row r="60" s="1" customFormat="1" ht="20" customHeight="1" spans="1:259">
      <c r="A60" s="20" t="s">
        <v>172</v>
      </c>
      <c r="B60" s="20" t="s">
        <v>45</v>
      </c>
      <c r="C60" s="20" t="s">
        <v>14</v>
      </c>
      <c r="D60" s="20" t="s">
        <v>173</v>
      </c>
      <c r="E60" s="20" t="s">
        <v>17</v>
      </c>
      <c r="F60" s="21" t="s">
        <v>156</v>
      </c>
      <c r="G60" s="7">
        <v>57.6</v>
      </c>
      <c r="H60" s="7">
        <f t="shared" si="0"/>
        <v>28.8</v>
      </c>
      <c r="I60" s="7">
        <v>85.6</v>
      </c>
      <c r="J60" s="7">
        <f t="shared" si="1"/>
        <v>42.8</v>
      </c>
      <c r="K60" s="7">
        <f t="shared" si="2"/>
        <v>71.6</v>
      </c>
      <c r="L60" s="5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</row>
    <row r="61" s="1" customFormat="1" ht="20" customHeight="1" spans="1:259">
      <c r="A61" s="20" t="s">
        <v>174</v>
      </c>
      <c r="B61" s="20" t="s">
        <v>25</v>
      </c>
      <c r="C61" s="20" t="s">
        <v>52</v>
      </c>
      <c r="D61" s="20" t="s">
        <v>175</v>
      </c>
      <c r="E61" s="20" t="s">
        <v>17</v>
      </c>
      <c r="F61" s="21" t="s">
        <v>156</v>
      </c>
      <c r="G61" s="7">
        <v>59.5</v>
      </c>
      <c r="H61" s="7">
        <f t="shared" si="0"/>
        <v>29.75</v>
      </c>
      <c r="I61" s="7">
        <v>83.6</v>
      </c>
      <c r="J61" s="7">
        <f t="shared" si="1"/>
        <v>41.8</v>
      </c>
      <c r="K61" s="7">
        <f t="shared" si="2"/>
        <v>71.55</v>
      </c>
      <c r="L61" s="5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</row>
    <row r="62" s="1" customFormat="1" ht="20" customHeight="1" spans="1:259">
      <c r="A62" s="20" t="s">
        <v>176</v>
      </c>
      <c r="B62" s="20" t="s">
        <v>32</v>
      </c>
      <c r="C62" s="20" t="s">
        <v>45</v>
      </c>
      <c r="D62" s="20" t="s">
        <v>177</v>
      </c>
      <c r="E62" s="20" t="s">
        <v>17</v>
      </c>
      <c r="F62" s="21" t="s">
        <v>156</v>
      </c>
      <c r="G62" s="7">
        <v>59.9</v>
      </c>
      <c r="H62" s="7">
        <f t="shared" si="0"/>
        <v>29.95</v>
      </c>
      <c r="I62" s="7">
        <v>82.6</v>
      </c>
      <c r="J62" s="7">
        <f t="shared" si="1"/>
        <v>41.3</v>
      </c>
      <c r="K62" s="7">
        <f t="shared" si="2"/>
        <v>71.25</v>
      </c>
      <c r="L62" s="5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</row>
    <row r="63" s="1" customFormat="1" ht="20" customHeight="1" spans="1:259">
      <c r="A63" s="20" t="s">
        <v>178</v>
      </c>
      <c r="B63" s="20" t="s">
        <v>45</v>
      </c>
      <c r="C63" s="20" t="s">
        <v>33</v>
      </c>
      <c r="D63" s="20" t="s">
        <v>179</v>
      </c>
      <c r="E63" s="20" t="s">
        <v>17</v>
      </c>
      <c r="F63" s="21" t="s">
        <v>156</v>
      </c>
      <c r="G63" s="7">
        <v>59.4</v>
      </c>
      <c r="H63" s="7">
        <f t="shared" si="0"/>
        <v>29.7</v>
      </c>
      <c r="I63" s="7">
        <v>83</v>
      </c>
      <c r="J63" s="7">
        <f t="shared" si="1"/>
        <v>41.5</v>
      </c>
      <c r="K63" s="7">
        <f t="shared" si="2"/>
        <v>71.2</v>
      </c>
      <c r="L63" s="5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</row>
    <row r="64" s="1" customFormat="1" ht="20" customHeight="1" spans="1:259">
      <c r="A64" s="20" t="s">
        <v>180</v>
      </c>
      <c r="B64" s="20" t="s">
        <v>41</v>
      </c>
      <c r="C64" s="20" t="s">
        <v>88</v>
      </c>
      <c r="D64" s="20" t="s">
        <v>181</v>
      </c>
      <c r="E64" s="20" t="s">
        <v>17</v>
      </c>
      <c r="F64" s="21" t="s">
        <v>156</v>
      </c>
      <c r="G64" s="7">
        <v>64.1</v>
      </c>
      <c r="H64" s="7">
        <f t="shared" si="0"/>
        <v>32.05</v>
      </c>
      <c r="I64" s="7">
        <v>78</v>
      </c>
      <c r="J64" s="7">
        <f t="shared" si="1"/>
        <v>39</v>
      </c>
      <c r="K64" s="7">
        <f t="shared" si="2"/>
        <v>71.05</v>
      </c>
      <c r="L64" s="5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</row>
    <row r="65" s="1" customFormat="1" ht="20" customHeight="1" spans="1:259">
      <c r="A65" s="20" t="s">
        <v>182</v>
      </c>
      <c r="B65" s="20" t="s">
        <v>15</v>
      </c>
      <c r="C65" s="20" t="s">
        <v>32</v>
      </c>
      <c r="D65" s="20" t="s">
        <v>183</v>
      </c>
      <c r="E65" s="20" t="s">
        <v>17</v>
      </c>
      <c r="F65" s="21" t="s">
        <v>156</v>
      </c>
      <c r="G65" s="7">
        <v>58.1</v>
      </c>
      <c r="H65" s="7">
        <f t="shared" si="0"/>
        <v>29.05</v>
      </c>
      <c r="I65" s="7">
        <v>84</v>
      </c>
      <c r="J65" s="7">
        <f t="shared" si="1"/>
        <v>42</v>
      </c>
      <c r="K65" s="7">
        <f t="shared" si="2"/>
        <v>71.05</v>
      </c>
      <c r="L65" s="5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</row>
    <row r="66" s="1" customFormat="1" ht="20" customHeight="1" spans="1:259">
      <c r="A66" s="20" t="s">
        <v>184</v>
      </c>
      <c r="B66" s="20" t="s">
        <v>15</v>
      </c>
      <c r="C66" s="20" t="s">
        <v>52</v>
      </c>
      <c r="D66" s="20" t="s">
        <v>185</v>
      </c>
      <c r="E66" s="20" t="s">
        <v>17</v>
      </c>
      <c r="F66" s="21" t="s">
        <v>156</v>
      </c>
      <c r="G66" s="7">
        <v>57</v>
      </c>
      <c r="H66" s="7">
        <f t="shared" si="0"/>
        <v>28.5</v>
      </c>
      <c r="I66" s="7">
        <v>84.6</v>
      </c>
      <c r="J66" s="7">
        <f t="shared" si="1"/>
        <v>42.3</v>
      </c>
      <c r="K66" s="7">
        <f t="shared" si="2"/>
        <v>70.8</v>
      </c>
      <c r="L66" s="5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</row>
    <row r="67" s="1" customFormat="1" ht="20" customHeight="1" spans="1:259">
      <c r="A67" s="20" t="s">
        <v>186</v>
      </c>
      <c r="B67" s="20" t="s">
        <v>14</v>
      </c>
      <c r="C67" s="20" t="s">
        <v>49</v>
      </c>
      <c r="D67" s="20" t="s">
        <v>187</v>
      </c>
      <c r="E67" s="20" t="s">
        <v>17</v>
      </c>
      <c r="F67" s="21" t="s">
        <v>156</v>
      </c>
      <c r="G67" s="7">
        <v>60.2</v>
      </c>
      <c r="H67" s="7">
        <f t="shared" si="0"/>
        <v>30.1</v>
      </c>
      <c r="I67" s="7">
        <v>80.8</v>
      </c>
      <c r="J67" s="7">
        <f t="shared" si="1"/>
        <v>40.4</v>
      </c>
      <c r="K67" s="7">
        <f t="shared" si="2"/>
        <v>70.5</v>
      </c>
      <c r="L67" s="5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</row>
    <row r="68" s="1" customFormat="1" ht="20" customHeight="1" spans="1:259">
      <c r="A68" s="20" t="s">
        <v>188</v>
      </c>
      <c r="B68" s="20" t="s">
        <v>58</v>
      </c>
      <c r="C68" s="20" t="s">
        <v>88</v>
      </c>
      <c r="D68" s="20" t="s">
        <v>189</v>
      </c>
      <c r="E68" s="20" t="s">
        <v>17</v>
      </c>
      <c r="F68" s="21" t="s">
        <v>156</v>
      </c>
      <c r="G68" s="7">
        <v>60.4</v>
      </c>
      <c r="H68" s="7">
        <f t="shared" ref="H68:H131" si="3">G68*0.5</f>
        <v>30.2</v>
      </c>
      <c r="I68" s="7">
        <v>80.4</v>
      </c>
      <c r="J68" s="7">
        <f t="shared" ref="J68:J131" si="4">I68*0.5</f>
        <v>40.2</v>
      </c>
      <c r="K68" s="7">
        <f t="shared" ref="K68:K131" si="5">H68+J68</f>
        <v>70.4</v>
      </c>
      <c r="L68" s="5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</row>
    <row r="69" s="1" customFormat="1" ht="20" customHeight="1" spans="1:259">
      <c r="A69" s="20" t="s">
        <v>190</v>
      </c>
      <c r="B69" s="20" t="s">
        <v>14</v>
      </c>
      <c r="C69" s="20" t="s">
        <v>14</v>
      </c>
      <c r="D69" s="20" t="s">
        <v>191</v>
      </c>
      <c r="E69" s="20" t="s">
        <v>17</v>
      </c>
      <c r="F69" s="21" t="s">
        <v>156</v>
      </c>
      <c r="G69" s="7">
        <v>56.8</v>
      </c>
      <c r="H69" s="7">
        <f t="shared" si="3"/>
        <v>28.4</v>
      </c>
      <c r="I69" s="7">
        <v>83.6</v>
      </c>
      <c r="J69" s="7">
        <f t="shared" si="4"/>
        <v>41.8</v>
      </c>
      <c r="K69" s="7">
        <f t="shared" si="5"/>
        <v>70.2</v>
      </c>
      <c r="L69" s="5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</row>
    <row r="70" s="1" customFormat="1" ht="20" customHeight="1" spans="1:259">
      <c r="A70" s="20" t="s">
        <v>192</v>
      </c>
      <c r="B70" s="20" t="s">
        <v>26</v>
      </c>
      <c r="C70" s="20" t="s">
        <v>123</v>
      </c>
      <c r="D70" s="20" t="s">
        <v>193</v>
      </c>
      <c r="E70" s="20" t="s">
        <v>17</v>
      </c>
      <c r="F70" s="21" t="s">
        <v>156</v>
      </c>
      <c r="G70" s="7">
        <v>56.9</v>
      </c>
      <c r="H70" s="7">
        <f t="shared" si="3"/>
        <v>28.45</v>
      </c>
      <c r="I70" s="7">
        <v>83.4</v>
      </c>
      <c r="J70" s="7">
        <f t="shared" si="4"/>
        <v>41.7</v>
      </c>
      <c r="K70" s="7">
        <f t="shared" si="5"/>
        <v>70.15</v>
      </c>
      <c r="L70" s="5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</row>
    <row r="71" s="1" customFormat="1" ht="20" customHeight="1" spans="1:259">
      <c r="A71" s="20" t="s">
        <v>194</v>
      </c>
      <c r="B71" s="20" t="s">
        <v>32</v>
      </c>
      <c r="C71" s="20" t="s">
        <v>26</v>
      </c>
      <c r="D71" s="20" t="s">
        <v>195</v>
      </c>
      <c r="E71" s="20" t="s">
        <v>60</v>
      </c>
      <c r="F71" s="21" t="s">
        <v>156</v>
      </c>
      <c r="G71" s="8">
        <v>64.6</v>
      </c>
      <c r="H71" s="8">
        <f t="shared" si="3"/>
        <v>32.3</v>
      </c>
      <c r="I71" s="8">
        <v>84.6</v>
      </c>
      <c r="J71" s="8">
        <f t="shared" si="4"/>
        <v>42.3</v>
      </c>
      <c r="K71" s="8">
        <f t="shared" si="5"/>
        <v>74.6</v>
      </c>
      <c r="L71" s="5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</row>
    <row r="72" s="1" customFormat="1" ht="20" customHeight="1" spans="1:259">
      <c r="A72" s="20" t="s">
        <v>196</v>
      </c>
      <c r="B72" s="20" t="s">
        <v>49</v>
      </c>
      <c r="C72" s="20" t="s">
        <v>62</v>
      </c>
      <c r="D72" s="20" t="s">
        <v>197</v>
      </c>
      <c r="E72" s="20" t="s">
        <v>60</v>
      </c>
      <c r="F72" s="21" t="s">
        <v>156</v>
      </c>
      <c r="G72" s="8">
        <v>58.7</v>
      </c>
      <c r="H72" s="8">
        <f t="shared" si="3"/>
        <v>29.35</v>
      </c>
      <c r="I72" s="8">
        <v>80.8</v>
      </c>
      <c r="J72" s="8">
        <f t="shared" si="4"/>
        <v>40.4</v>
      </c>
      <c r="K72" s="8">
        <f t="shared" si="5"/>
        <v>69.75</v>
      </c>
      <c r="L72" s="5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</row>
    <row r="73" s="1" customFormat="1" ht="20" customHeight="1" spans="1:259">
      <c r="A73" s="20" t="s">
        <v>198</v>
      </c>
      <c r="B73" s="20" t="s">
        <v>49</v>
      </c>
      <c r="C73" s="20" t="s">
        <v>46</v>
      </c>
      <c r="D73" s="20" t="s">
        <v>199</v>
      </c>
      <c r="E73" s="20" t="s">
        <v>60</v>
      </c>
      <c r="F73" s="21" t="s">
        <v>156</v>
      </c>
      <c r="G73" s="8">
        <v>48.8</v>
      </c>
      <c r="H73" s="8">
        <f t="shared" si="3"/>
        <v>24.4</v>
      </c>
      <c r="I73" s="8">
        <v>82.2</v>
      </c>
      <c r="J73" s="8">
        <f t="shared" si="4"/>
        <v>41.1</v>
      </c>
      <c r="K73" s="8">
        <f t="shared" si="5"/>
        <v>65.5</v>
      </c>
      <c r="L73" s="5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</row>
    <row r="74" s="1" customFormat="1" ht="20" customHeight="1" spans="1:259">
      <c r="A74" s="20" t="s">
        <v>200</v>
      </c>
      <c r="B74" s="20" t="s">
        <v>15</v>
      </c>
      <c r="C74" s="20" t="s">
        <v>91</v>
      </c>
      <c r="D74" s="20" t="s">
        <v>201</v>
      </c>
      <c r="E74" s="20" t="s">
        <v>202</v>
      </c>
      <c r="F74" s="21" t="s">
        <v>156</v>
      </c>
      <c r="G74" s="8">
        <v>53.4</v>
      </c>
      <c r="H74" s="8">
        <f t="shared" si="3"/>
        <v>26.7</v>
      </c>
      <c r="I74" s="8">
        <v>82.8</v>
      </c>
      <c r="J74" s="8">
        <f t="shared" si="4"/>
        <v>41.4</v>
      </c>
      <c r="K74" s="8">
        <f t="shared" si="5"/>
        <v>68.1</v>
      </c>
      <c r="L74" s="5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</row>
    <row r="75" s="1" customFormat="1" ht="20" customHeight="1" spans="1:259">
      <c r="A75" s="20" t="s">
        <v>203</v>
      </c>
      <c r="B75" s="20" t="s">
        <v>33</v>
      </c>
      <c r="C75" s="20" t="s">
        <v>33</v>
      </c>
      <c r="D75" s="20" t="s">
        <v>204</v>
      </c>
      <c r="E75" s="20" t="s">
        <v>76</v>
      </c>
      <c r="F75" s="21" t="s">
        <v>156</v>
      </c>
      <c r="G75" s="8">
        <v>55.8</v>
      </c>
      <c r="H75" s="8">
        <f t="shared" si="3"/>
        <v>27.9</v>
      </c>
      <c r="I75" s="8">
        <v>85.8</v>
      </c>
      <c r="J75" s="8">
        <f t="shared" si="4"/>
        <v>42.9</v>
      </c>
      <c r="K75" s="8">
        <f t="shared" si="5"/>
        <v>70.8</v>
      </c>
      <c r="L75" s="5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</row>
    <row r="76" s="1" customFormat="1" ht="20" customHeight="1" spans="1:259">
      <c r="A76" s="20" t="s">
        <v>205</v>
      </c>
      <c r="B76" s="20" t="s">
        <v>33</v>
      </c>
      <c r="C76" s="20" t="s">
        <v>58</v>
      </c>
      <c r="D76" s="20" t="s">
        <v>206</v>
      </c>
      <c r="E76" s="20" t="s">
        <v>76</v>
      </c>
      <c r="F76" s="21" t="s">
        <v>156</v>
      </c>
      <c r="G76" s="8">
        <v>54.4</v>
      </c>
      <c r="H76" s="8">
        <f t="shared" si="3"/>
        <v>27.2</v>
      </c>
      <c r="I76" s="8">
        <v>82.2</v>
      </c>
      <c r="J76" s="8">
        <f t="shared" si="4"/>
        <v>41.1</v>
      </c>
      <c r="K76" s="8">
        <f t="shared" si="5"/>
        <v>68.3</v>
      </c>
      <c r="L76" s="5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</row>
    <row r="77" s="1" customFormat="1" ht="20" customHeight="1" spans="1:259">
      <c r="A77" s="20" t="s">
        <v>207</v>
      </c>
      <c r="B77" s="20" t="s">
        <v>21</v>
      </c>
      <c r="C77" s="20" t="s">
        <v>42</v>
      </c>
      <c r="D77" s="20" t="s">
        <v>208</v>
      </c>
      <c r="E77" s="20" t="s">
        <v>110</v>
      </c>
      <c r="F77" s="21" t="s">
        <v>156</v>
      </c>
      <c r="G77" s="7">
        <v>65.9</v>
      </c>
      <c r="H77" s="7">
        <f t="shared" si="3"/>
        <v>32.95</v>
      </c>
      <c r="I77" s="7">
        <v>84.6</v>
      </c>
      <c r="J77" s="7">
        <f t="shared" si="4"/>
        <v>42.3</v>
      </c>
      <c r="K77" s="7">
        <f t="shared" si="5"/>
        <v>75.25</v>
      </c>
      <c r="L77" s="5"/>
      <c r="M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</row>
    <row r="78" s="1" customFormat="1" ht="20" customHeight="1" spans="1:259">
      <c r="A78" s="20" t="s">
        <v>209</v>
      </c>
      <c r="B78" s="20" t="s">
        <v>42</v>
      </c>
      <c r="C78" s="20" t="s">
        <v>42</v>
      </c>
      <c r="D78" s="20" t="s">
        <v>210</v>
      </c>
      <c r="E78" s="20" t="s">
        <v>110</v>
      </c>
      <c r="F78" s="21" t="s">
        <v>156</v>
      </c>
      <c r="G78" s="7">
        <v>58.4</v>
      </c>
      <c r="H78" s="7">
        <f t="shared" si="3"/>
        <v>29.2</v>
      </c>
      <c r="I78" s="7">
        <v>85.6</v>
      </c>
      <c r="J78" s="7">
        <f t="shared" si="4"/>
        <v>42.8</v>
      </c>
      <c r="K78" s="7">
        <f t="shared" si="5"/>
        <v>72</v>
      </c>
      <c r="L78" s="5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</row>
    <row r="79" s="1" customFormat="1" ht="20" customHeight="1" spans="1:259">
      <c r="A79" s="20" t="s">
        <v>211</v>
      </c>
      <c r="B79" s="20" t="s">
        <v>92</v>
      </c>
      <c r="C79" s="20" t="s">
        <v>46</v>
      </c>
      <c r="D79" s="20" t="s">
        <v>212</v>
      </c>
      <c r="E79" s="20" t="s">
        <v>110</v>
      </c>
      <c r="F79" s="21" t="s">
        <v>156</v>
      </c>
      <c r="G79" s="7">
        <v>55.2</v>
      </c>
      <c r="H79" s="7">
        <f t="shared" si="3"/>
        <v>27.6</v>
      </c>
      <c r="I79" s="7">
        <v>86.4</v>
      </c>
      <c r="J79" s="7">
        <f t="shared" si="4"/>
        <v>43.2</v>
      </c>
      <c r="K79" s="7">
        <f t="shared" si="5"/>
        <v>70.8</v>
      </c>
      <c r="L79" s="5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</row>
    <row r="80" s="1" customFormat="1" ht="20" customHeight="1" spans="1:259">
      <c r="A80" s="20" t="s">
        <v>213</v>
      </c>
      <c r="B80" s="20" t="s">
        <v>142</v>
      </c>
      <c r="C80" s="20" t="s">
        <v>33</v>
      </c>
      <c r="D80" s="20" t="s">
        <v>214</v>
      </c>
      <c r="E80" s="20" t="s">
        <v>110</v>
      </c>
      <c r="F80" s="21" t="s">
        <v>156</v>
      </c>
      <c r="G80" s="7">
        <v>53.1</v>
      </c>
      <c r="H80" s="7">
        <f t="shared" si="3"/>
        <v>26.55</v>
      </c>
      <c r="I80" s="7">
        <v>86.8</v>
      </c>
      <c r="J80" s="7">
        <f t="shared" si="4"/>
        <v>43.4</v>
      </c>
      <c r="K80" s="7">
        <f t="shared" si="5"/>
        <v>69.95</v>
      </c>
      <c r="L80" s="5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</row>
    <row r="81" s="1" customFormat="1" ht="20" customHeight="1" spans="1:259">
      <c r="A81" s="20" t="s">
        <v>215</v>
      </c>
      <c r="B81" s="20" t="s">
        <v>46</v>
      </c>
      <c r="C81" s="20" t="s">
        <v>88</v>
      </c>
      <c r="D81" s="20" t="s">
        <v>216</v>
      </c>
      <c r="E81" s="20" t="s">
        <v>110</v>
      </c>
      <c r="F81" s="21" t="s">
        <v>156</v>
      </c>
      <c r="G81" s="7">
        <v>54</v>
      </c>
      <c r="H81" s="7">
        <f t="shared" si="3"/>
        <v>27</v>
      </c>
      <c r="I81" s="7">
        <v>85.6</v>
      </c>
      <c r="J81" s="7">
        <f t="shared" si="4"/>
        <v>42.8</v>
      </c>
      <c r="K81" s="7">
        <f t="shared" si="5"/>
        <v>69.8</v>
      </c>
      <c r="L81" s="5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</row>
    <row r="82" s="1" customFormat="1" ht="20" customHeight="1" spans="1:259">
      <c r="A82" s="20" t="s">
        <v>217</v>
      </c>
      <c r="B82" s="20" t="s">
        <v>164</v>
      </c>
      <c r="C82" s="20" t="s">
        <v>88</v>
      </c>
      <c r="D82" s="20" t="s">
        <v>218</v>
      </c>
      <c r="E82" s="20" t="s">
        <v>110</v>
      </c>
      <c r="F82" s="21" t="s">
        <v>156</v>
      </c>
      <c r="G82" s="7">
        <v>51.9</v>
      </c>
      <c r="H82" s="7">
        <f t="shared" si="3"/>
        <v>25.95</v>
      </c>
      <c r="I82" s="7">
        <v>87.6</v>
      </c>
      <c r="J82" s="7">
        <f t="shared" si="4"/>
        <v>43.8</v>
      </c>
      <c r="K82" s="7">
        <f t="shared" si="5"/>
        <v>69.75</v>
      </c>
      <c r="L82" s="5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</row>
    <row r="83" s="1" customFormat="1" ht="20" customHeight="1" spans="1:259">
      <c r="A83" s="20" t="s">
        <v>219</v>
      </c>
      <c r="B83" s="20" t="s">
        <v>42</v>
      </c>
      <c r="C83" s="20" t="s">
        <v>97</v>
      </c>
      <c r="D83" s="20" t="s">
        <v>220</v>
      </c>
      <c r="E83" s="20" t="s">
        <v>110</v>
      </c>
      <c r="F83" s="21" t="s">
        <v>156</v>
      </c>
      <c r="G83" s="7">
        <v>59.3</v>
      </c>
      <c r="H83" s="7">
        <f t="shared" si="3"/>
        <v>29.65</v>
      </c>
      <c r="I83" s="7">
        <v>79.4</v>
      </c>
      <c r="J83" s="7">
        <f t="shared" si="4"/>
        <v>39.7</v>
      </c>
      <c r="K83" s="7">
        <f t="shared" si="5"/>
        <v>69.35</v>
      </c>
      <c r="L83" s="5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</row>
    <row r="84" s="1" customFormat="1" ht="20" customHeight="1" spans="1:259">
      <c r="A84" s="20" t="s">
        <v>221</v>
      </c>
      <c r="B84" s="20" t="s">
        <v>222</v>
      </c>
      <c r="C84" s="20" t="s">
        <v>84</v>
      </c>
      <c r="D84" s="20" t="s">
        <v>223</v>
      </c>
      <c r="E84" s="20" t="s">
        <v>110</v>
      </c>
      <c r="F84" s="21" t="s">
        <v>156</v>
      </c>
      <c r="G84" s="7">
        <v>51.1</v>
      </c>
      <c r="H84" s="7">
        <f t="shared" si="3"/>
        <v>25.55</v>
      </c>
      <c r="I84" s="7">
        <v>87.2</v>
      </c>
      <c r="J84" s="7">
        <f t="shared" si="4"/>
        <v>43.6</v>
      </c>
      <c r="K84" s="7">
        <f t="shared" si="5"/>
        <v>69.15</v>
      </c>
      <c r="L84" s="5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</row>
    <row r="85" s="1" customFormat="1" ht="20" customHeight="1" spans="1:259">
      <c r="A85" s="20" t="s">
        <v>224</v>
      </c>
      <c r="B85" s="20" t="s">
        <v>118</v>
      </c>
      <c r="C85" s="20" t="s">
        <v>33</v>
      </c>
      <c r="D85" s="20" t="s">
        <v>225</v>
      </c>
      <c r="E85" s="20" t="s">
        <v>110</v>
      </c>
      <c r="F85" s="21" t="s">
        <v>156</v>
      </c>
      <c r="G85" s="7">
        <v>55.5</v>
      </c>
      <c r="H85" s="7">
        <f t="shared" si="3"/>
        <v>27.75</v>
      </c>
      <c r="I85" s="7">
        <v>82.2</v>
      </c>
      <c r="J85" s="7">
        <f t="shared" si="4"/>
        <v>41.1</v>
      </c>
      <c r="K85" s="7">
        <f t="shared" si="5"/>
        <v>68.85</v>
      </c>
      <c r="L85" s="5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</row>
    <row r="86" s="1" customFormat="1" ht="20" customHeight="1" spans="1:259">
      <c r="A86" s="20" t="s">
        <v>226</v>
      </c>
      <c r="B86" s="20" t="s">
        <v>164</v>
      </c>
      <c r="C86" s="20" t="s">
        <v>41</v>
      </c>
      <c r="D86" s="20" t="s">
        <v>227</v>
      </c>
      <c r="E86" s="20" t="s">
        <v>110</v>
      </c>
      <c r="F86" s="21" t="s">
        <v>156</v>
      </c>
      <c r="G86" s="7">
        <v>57.2</v>
      </c>
      <c r="H86" s="7">
        <f t="shared" si="3"/>
        <v>28.6</v>
      </c>
      <c r="I86" s="7">
        <v>78.8</v>
      </c>
      <c r="J86" s="7">
        <f t="shared" si="4"/>
        <v>39.4</v>
      </c>
      <c r="K86" s="7">
        <f t="shared" si="5"/>
        <v>68</v>
      </c>
      <c r="L86" s="5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</row>
    <row r="87" s="1" customFormat="1" ht="20" customHeight="1" spans="1:259">
      <c r="A87" s="20" t="s">
        <v>228</v>
      </c>
      <c r="B87" s="20" t="s">
        <v>136</v>
      </c>
      <c r="C87" s="20" t="s">
        <v>20</v>
      </c>
      <c r="D87" s="20" t="s">
        <v>229</v>
      </c>
      <c r="E87" s="20" t="s">
        <v>110</v>
      </c>
      <c r="F87" s="21" t="s">
        <v>156</v>
      </c>
      <c r="G87" s="7">
        <v>50.2</v>
      </c>
      <c r="H87" s="7">
        <f t="shared" si="3"/>
        <v>25.1</v>
      </c>
      <c r="I87" s="7">
        <v>84.4</v>
      </c>
      <c r="J87" s="7">
        <f t="shared" si="4"/>
        <v>42.2</v>
      </c>
      <c r="K87" s="7">
        <f t="shared" si="5"/>
        <v>67.3</v>
      </c>
      <c r="L87" s="5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</row>
    <row r="88" s="1" customFormat="1" ht="20" customHeight="1" spans="1:259">
      <c r="A88" s="20" t="s">
        <v>230</v>
      </c>
      <c r="B88" s="20" t="s">
        <v>231</v>
      </c>
      <c r="C88" s="20" t="s">
        <v>84</v>
      </c>
      <c r="D88" s="20" t="s">
        <v>232</v>
      </c>
      <c r="E88" s="20" t="s">
        <v>110</v>
      </c>
      <c r="F88" s="21" t="s">
        <v>156</v>
      </c>
      <c r="G88" s="7">
        <v>54.7</v>
      </c>
      <c r="H88" s="7">
        <f t="shared" si="3"/>
        <v>27.35</v>
      </c>
      <c r="I88" s="7">
        <v>79.4</v>
      </c>
      <c r="J88" s="7">
        <f t="shared" si="4"/>
        <v>39.7</v>
      </c>
      <c r="K88" s="7">
        <f t="shared" si="5"/>
        <v>67.05</v>
      </c>
      <c r="L88" s="5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</row>
    <row r="89" s="1" customFormat="1" ht="20" customHeight="1" spans="1:259">
      <c r="A89" s="20" t="s">
        <v>233</v>
      </c>
      <c r="B89" s="20" t="s">
        <v>92</v>
      </c>
      <c r="C89" s="20" t="s">
        <v>123</v>
      </c>
      <c r="D89" s="20" t="s">
        <v>234</v>
      </c>
      <c r="E89" s="20" t="s">
        <v>110</v>
      </c>
      <c r="F89" s="21" t="s">
        <v>156</v>
      </c>
      <c r="G89" s="7">
        <v>49.5</v>
      </c>
      <c r="H89" s="7">
        <f t="shared" si="3"/>
        <v>24.75</v>
      </c>
      <c r="I89" s="7">
        <v>84.2</v>
      </c>
      <c r="J89" s="7">
        <f t="shared" si="4"/>
        <v>42.1</v>
      </c>
      <c r="K89" s="7">
        <f t="shared" si="5"/>
        <v>66.85</v>
      </c>
      <c r="L89" s="5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</row>
    <row r="90" s="1" customFormat="1" ht="20" customHeight="1" spans="1:259">
      <c r="A90" s="20" t="s">
        <v>235</v>
      </c>
      <c r="B90" s="20" t="s">
        <v>53</v>
      </c>
      <c r="C90" s="20" t="s">
        <v>21</v>
      </c>
      <c r="D90" s="20" t="s">
        <v>236</v>
      </c>
      <c r="E90" s="20" t="s">
        <v>110</v>
      </c>
      <c r="F90" s="21" t="s">
        <v>156</v>
      </c>
      <c r="G90" s="7">
        <v>48</v>
      </c>
      <c r="H90" s="7">
        <f t="shared" si="3"/>
        <v>24</v>
      </c>
      <c r="I90" s="7">
        <v>85</v>
      </c>
      <c r="J90" s="7">
        <f t="shared" si="4"/>
        <v>42.5</v>
      </c>
      <c r="K90" s="7">
        <f t="shared" si="5"/>
        <v>66.5</v>
      </c>
      <c r="L90" s="5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</row>
    <row r="91" s="1" customFormat="1" ht="20" customHeight="1" spans="1:259">
      <c r="A91" s="20" t="s">
        <v>237</v>
      </c>
      <c r="B91" s="20" t="s">
        <v>46</v>
      </c>
      <c r="C91" s="20" t="s">
        <v>21</v>
      </c>
      <c r="D91" s="20" t="s">
        <v>238</v>
      </c>
      <c r="E91" s="20" t="s">
        <v>110</v>
      </c>
      <c r="F91" s="21" t="s">
        <v>156</v>
      </c>
      <c r="G91" s="7">
        <v>53.9</v>
      </c>
      <c r="H91" s="7">
        <f t="shared" si="3"/>
        <v>26.95</v>
      </c>
      <c r="I91" s="7">
        <v>78.8</v>
      </c>
      <c r="J91" s="7">
        <f t="shared" si="4"/>
        <v>39.4</v>
      </c>
      <c r="K91" s="7">
        <f t="shared" si="5"/>
        <v>66.35</v>
      </c>
      <c r="L91" s="5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</row>
    <row r="92" s="1" customFormat="1" ht="20" customHeight="1" spans="1:259">
      <c r="A92" s="20" t="s">
        <v>239</v>
      </c>
      <c r="B92" s="20" t="s">
        <v>21</v>
      </c>
      <c r="C92" s="20" t="s">
        <v>112</v>
      </c>
      <c r="D92" s="20" t="s">
        <v>240</v>
      </c>
      <c r="E92" s="20" t="s">
        <v>110</v>
      </c>
      <c r="F92" s="21" t="s">
        <v>156</v>
      </c>
      <c r="G92" s="7">
        <v>49.9</v>
      </c>
      <c r="H92" s="7">
        <f t="shared" si="3"/>
        <v>24.95</v>
      </c>
      <c r="I92" s="7">
        <v>82.6</v>
      </c>
      <c r="J92" s="7">
        <f t="shared" si="4"/>
        <v>41.3</v>
      </c>
      <c r="K92" s="7">
        <f t="shared" si="5"/>
        <v>66.25</v>
      </c>
      <c r="L92" s="5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</row>
    <row r="93" s="1" customFormat="1" ht="20" customHeight="1" spans="1:259">
      <c r="A93" s="20" t="s">
        <v>241</v>
      </c>
      <c r="B93" s="20" t="s">
        <v>242</v>
      </c>
      <c r="C93" s="20" t="s">
        <v>15</v>
      </c>
      <c r="D93" s="20" t="s">
        <v>243</v>
      </c>
      <c r="E93" s="20" t="s">
        <v>110</v>
      </c>
      <c r="F93" s="21" t="s">
        <v>156</v>
      </c>
      <c r="G93" s="7">
        <v>47.9</v>
      </c>
      <c r="H93" s="7">
        <f t="shared" si="3"/>
        <v>23.95</v>
      </c>
      <c r="I93" s="7">
        <v>82.6</v>
      </c>
      <c r="J93" s="7">
        <f t="shared" si="4"/>
        <v>41.3</v>
      </c>
      <c r="K93" s="7">
        <f t="shared" si="5"/>
        <v>65.25</v>
      </c>
      <c r="L93" s="5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</row>
    <row r="94" s="1" customFormat="1" ht="20" customHeight="1" spans="1:259">
      <c r="A94" s="20" t="s">
        <v>244</v>
      </c>
      <c r="B94" s="20" t="s">
        <v>97</v>
      </c>
      <c r="C94" s="20" t="s">
        <v>70</v>
      </c>
      <c r="D94" s="20" t="s">
        <v>245</v>
      </c>
      <c r="E94" s="20" t="s">
        <v>110</v>
      </c>
      <c r="F94" s="21" t="s">
        <v>156</v>
      </c>
      <c r="G94" s="7">
        <v>50.9</v>
      </c>
      <c r="H94" s="7">
        <f t="shared" si="3"/>
        <v>25.45</v>
      </c>
      <c r="I94" s="7">
        <v>78.6</v>
      </c>
      <c r="J94" s="7">
        <f t="shared" si="4"/>
        <v>39.3</v>
      </c>
      <c r="K94" s="7">
        <f t="shared" si="5"/>
        <v>64.75</v>
      </c>
      <c r="L94" s="5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</row>
    <row r="95" s="1" customFormat="1" ht="20" customHeight="1" spans="1:259">
      <c r="A95" s="20" t="s">
        <v>246</v>
      </c>
      <c r="B95" s="20" t="s">
        <v>222</v>
      </c>
      <c r="C95" s="20" t="s">
        <v>25</v>
      </c>
      <c r="D95" s="20" t="s">
        <v>247</v>
      </c>
      <c r="E95" s="20" t="s">
        <v>110</v>
      </c>
      <c r="F95" s="21" t="s">
        <v>156</v>
      </c>
      <c r="G95" s="7">
        <v>47.6</v>
      </c>
      <c r="H95" s="7">
        <f t="shared" si="3"/>
        <v>23.8</v>
      </c>
      <c r="I95" s="7">
        <v>80.6</v>
      </c>
      <c r="J95" s="7">
        <f t="shared" si="4"/>
        <v>40.3</v>
      </c>
      <c r="K95" s="7">
        <f t="shared" si="5"/>
        <v>64.1</v>
      </c>
      <c r="L95" s="5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</row>
    <row r="96" s="1" customFormat="1" ht="20" customHeight="1" spans="1:259">
      <c r="A96" s="20" t="s">
        <v>248</v>
      </c>
      <c r="B96" s="20" t="s">
        <v>112</v>
      </c>
      <c r="C96" s="20" t="s">
        <v>52</v>
      </c>
      <c r="D96" s="20" t="s">
        <v>249</v>
      </c>
      <c r="E96" s="20" t="s">
        <v>110</v>
      </c>
      <c r="F96" s="21" t="s">
        <v>156</v>
      </c>
      <c r="G96" s="7">
        <v>50.1</v>
      </c>
      <c r="H96" s="7">
        <f t="shared" si="3"/>
        <v>25.05</v>
      </c>
      <c r="I96" s="7">
        <v>77.2</v>
      </c>
      <c r="J96" s="7">
        <f t="shared" si="4"/>
        <v>38.6</v>
      </c>
      <c r="K96" s="7">
        <f t="shared" si="5"/>
        <v>63.65</v>
      </c>
      <c r="L96" s="5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</row>
    <row r="97" s="1" customFormat="1" ht="20" customHeight="1" spans="1:259">
      <c r="A97" s="20" t="s">
        <v>250</v>
      </c>
      <c r="B97" s="20" t="s">
        <v>139</v>
      </c>
      <c r="C97" s="20" t="s">
        <v>49</v>
      </c>
      <c r="D97" s="20" t="s">
        <v>251</v>
      </c>
      <c r="E97" s="20" t="s">
        <v>152</v>
      </c>
      <c r="F97" s="21" t="s">
        <v>252</v>
      </c>
      <c r="G97" s="8">
        <v>59.4</v>
      </c>
      <c r="H97" s="8">
        <f t="shared" si="3"/>
        <v>29.7</v>
      </c>
      <c r="I97" s="8">
        <v>84.4</v>
      </c>
      <c r="J97" s="8">
        <f t="shared" si="4"/>
        <v>42.2</v>
      </c>
      <c r="K97" s="8">
        <f t="shared" si="5"/>
        <v>71.9</v>
      </c>
      <c r="L97" s="5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</row>
    <row r="98" s="1" customFormat="1" ht="20" customHeight="1" spans="1:259">
      <c r="A98" s="20" t="s">
        <v>253</v>
      </c>
      <c r="B98" s="20" t="s">
        <v>91</v>
      </c>
      <c r="C98" s="20" t="s">
        <v>53</v>
      </c>
      <c r="D98" s="20" t="s">
        <v>254</v>
      </c>
      <c r="E98" s="20" t="s">
        <v>86</v>
      </c>
      <c r="F98" s="21" t="s">
        <v>252</v>
      </c>
      <c r="G98" s="7">
        <v>65.8</v>
      </c>
      <c r="H98" s="7">
        <f t="shared" si="3"/>
        <v>32.9</v>
      </c>
      <c r="I98" s="7">
        <v>86.6</v>
      </c>
      <c r="J98" s="7">
        <f t="shared" si="4"/>
        <v>43.3</v>
      </c>
      <c r="K98" s="7">
        <f t="shared" si="5"/>
        <v>76.2</v>
      </c>
      <c r="L98" s="5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</row>
    <row r="99" s="1" customFormat="1" ht="20" customHeight="1" spans="1:259">
      <c r="A99" s="20" t="s">
        <v>255</v>
      </c>
      <c r="B99" s="20" t="s">
        <v>91</v>
      </c>
      <c r="C99" s="20" t="s">
        <v>123</v>
      </c>
      <c r="D99" s="20" t="s">
        <v>256</v>
      </c>
      <c r="E99" s="20" t="s">
        <v>86</v>
      </c>
      <c r="F99" s="21" t="s">
        <v>252</v>
      </c>
      <c r="G99" s="7">
        <v>68.8</v>
      </c>
      <c r="H99" s="7">
        <f t="shared" si="3"/>
        <v>34.4</v>
      </c>
      <c r="I99" s="7">
        <v>83.2</v>
      </c>
      <c r="J99" s="7">
        <f t="shared" si="4"/>
        <v>41.6</v>
      </c>
      <c r="K99" s="7">
        <f t="shared" si="5"/>
        <v>76</v>
      </c>
      <c r="L99" s="5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</row>
    <row r="100" s="1" customFormat="1" ht="20" customHeight="1" spans="1:259">
      <c r="A100" s="20" t="s">
        <v>257</v>
      </c>
      <c r="B100" s="20" t="s">
        <v>91</v>
      </c>
      <c r="C100" s="20" t="s">
        <v>112</v>
      </c>
      <c r="D100" s="20" t="s">
        <v>258</v>
      </c>
      <c r="E100" s="20" t="s">
        <v>86</v>
      </c>
      <c r="F100" s="21" t="s">
        <v>252</v>
      </c>
      <c r="G100" s="7">
        <v>65.8</v>
      </c>
      <c r="H100" s="7">
        <f t="shared" si="3"/>
        <v>32.9</v>
      </c>
      <c r="I100" s="7">
        <v>80.2</v>
      </c>
      <c r="J100" s="7">
        <f t="shared" si="4"/>
        <v>40.1</v>
      </c>
      <c r="K100" s="7">
        <f t="shared" si="5"/>
        <v>73</v>
      </c>
      <c r="L100" s="5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</row>
    <row r="101" s="1" customFormat="1" ht="20" customHeight="1" spans="1:259">
      <c r="A101" s="20" t="s">
        <v>259</v>
      </c>
      <c r="B101" s="20" t="s">
        <v>67</v>
      </c>
      <c r="C101" s="20" t="s">
        <v>58</v>
      </c>
      <c r="D101" s="20" t="s">
        <v>260</v>
      </c>
      <c r="E101" s="20" t="s">
        <v>86</v>
      </c>
      <c r="F101" s="21" t="s">
        <v>252</v>
      </c>
      <c r="G101" s="7">
        <v>59.5</v>
      </c>
      <c r="H101" s="7">
        <f t="shared" si="3"/>
        <v>29.75</v>
      </c>
      <c r="I101" s="7">
        <v>84.4</v>
      </c>
      <c r="J101" s="7">
        <f t="shared" si="4"/>
        <v>42.2</v>
      </c>
      <c r="K101" s="7">
        <f t="shared" si="5"/>
        <v>71.95</v>
      </c>
      <c r="L101" s="5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</row>
    <row r="102" s="1" customFormat="1" ht="20" customHeight="1" spans="1:259">
      <c r="A102" s="20" t="s">
        <v>261</v>
      </c>
      <c r="B102" s="20" t="s">
        <v>84</v>
      </c>
      <c r="C102" s="20" t="s">
        <v>52</v>
      </c>
      <c r="D102" s="20" t="s">
        <v>262</v>
      </c>
      <c r="E102" s="20" t="s">
        <v>86</v>
      </c>
      <c r="F102" s="21" t="s">
        <v>252</v>
      </c>
      <c r="G102" s="7">
        <v>60.4</v>
      </c>
      <c r="H102" s="7">
        <f t="shared" si="3"/>
        <v>30.2</v>
      </c>
      <c r="I102" s="7">
        <v>81</v>
      </c>
      <c r="J102" s="7">
        <f t="shared" si="4"/>
        <v>40.5</v>
      </c>
      <c r="K102" s="7">
        <f t="shared" si="5"/>
        <v>70.7</v>
      </c>
      <c r="L102" s="5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</row>
    <row r="103" s="1" customFormat="1" ht="20" customHeight="1" spans="1:259">
      <c r="A103" s="20" t="s">
        <v>263</v>
      </c>
      <c r="B103" s="20" t="s">
        <v>84</v>
      </c>
      <c r="C103" s="20" t="s">
        <v>84</v>
      </c>
      <c r="D103" s="20" t="s">
        <v>264</v>
      </c>
      <c r="E103" s="20" t="s">
        <v>86</v>
      </c>
      <c r="F103" s="21" t="s">
        <v>252</v>
      </c>
      <c r="G103" s="7">
        <v>54.4</v>
      </c>
      <c r="H103" s="7">
        <f t="shared" si="3"/>
        <v>27.2</v>
      </c>
      <c r="I103" s="7">
        <v>84.4</v>
      </c>
      <c r="J103" s="7">
        <f t="shared" si="4"/>
        <v>42.2</v>
      </c>
      <c r="K103" s="7">
        <f t="shared" si="5"/>
        <v>69.4</v>
      </c>
      <c r="L103" s="5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</row>
    <row r="104" s="1" customFormat="1" ht="20" customHeight="1" spans="1:259">
      <c r="A104" s="20" t="s">
        <v>265</v>
      </c>
      <c r="B104" s="20" t="s">
        <v>84</v>
      </c>
      <c r="C104" s="20" t="s">
        <v>46</v>
      </c>
      <c r="D104" s="20" t="s">
        <v>266</v>
      </c>
      <c r="E104" s="20" t="s">
        <v>86</v>
      </c>
      <c r="F104" s="21" t="s">
        <v>252</v>
      </c>
      <c r="G104" s="7">
        <v>49.7</v>
      </c>
      <c r="H104" s="7">
        <f t="shared" si="3"/>
        <v>24.85</v>
      </c>
      <c r="I104" s="7">
        <v>88.6</v>
      </c>
      <c r="J104" s="7">
        <f t="shared" si="4"/>
        <v>44.3</v>
      </c>
      <c r="K104" s="7">
        <f t="shared" si="5"/>
        <v>69.15</v>
      </c>
      <c r="L104" s="5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</row>
    <row r="105" s="1" customFormat="1" ht="20" customHeight="1" spans="1:259">
      <c r="A105" s="20" t="s">
        <v>267</v>
      </c>
      <c r="B105" s="20" t="s">
        <v>84</v>
      </c>
      <c r="C105" s="20" t="s">
        <v>164</v>
      </c>
      <c r="D105" s="20" t="s">
        <v>268</v>
      </c>
      <c r="E105" s="20" t="s">
        <v>86</v>
      </c>
      <c r="F105" s="21" t="s">
        <v>252</v>
      </c>
      <c r="G105" s="7">
        <v>48.5</v>
      </c>
      <c r="H105" s="7">
        <f t="shared" si="3"/>
        <v>24.25</v>
      </c>
      <c r="I105" s="7">
        <v>79.8</v>
      </c>
      <c r="J105" s="7">
        <f t="shared" si="4"/>
        <v>39.9</v>
      </c>
      <c r="K105" s="7">
        <f t="shared" si="5"/>
        <v>64.15</v>
      </c>
      <c r="L105" s="5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</row>
    <row r="106" s="2" customFormat="1" ht="20" customHeight="1" spans="1:12">
      <c r="A106" s="22" t="s">
        <v>269</v>
      </c>
      <c r="B106" s="22" t="s">
        <v>58</v>
      </c>
      <c r="C106" s="22" t="s">
        <v>25</v>
      </c>
      <c r="D106" s="22" t="s">
        <v>270</v>
      </c>
      <c r="E106" s="22" t="s">
        <v>17</v>
      </c>
      <c r="F106" s="23" t="s">
        <v>271</v>
      </c>
      <c r="G106" s="7">
        <v>57.6</v>
      </c>
      <c r="H106" s="7">
        <f t="shared" si="3"/>
        <v>28.8</v>
      </c>
      <c r="I106" s="7">
        <v>86.8</v>
      </c>
      <c r="J106" s="7">
        <f t="shared" si="4"/>
        <v>43.4</v>
      </c>
      <c r="K106" s="7">
        <f t="shared" si="5"/>
        <v>72.2</v>
      </c>
      <c r="L106" s="13"/>
    </row>
    <row r="107" s="2" customFormat="1" ht="20" customHeight="1" spans="1:12">
      <c r="A107" s="22" t="s">
        <v>272</v>
      </c>
      <c r="B107" s="22" t="s">
        <v>41</v>
      </c>
      <c r="C107" s="22" t="s">
        <v>15</v>
      </c>
      <c r="D107" s="22" t="s">
        <v>273</v>
      </c>
      <c r="E107" s="22" t="s">
        <v>17</v>
      </c>
      <c r="F107" s="23" t="s">
        <v>271</v>
      </c>
      <c r="G107" s="7">
        <v>55.8</v>
      </c>
      <c r="H107" s="7">
        <f t="shared" si="3"/>
        <v>27.9</v>
      </c>
      <c r="I107" s="7">
        <v>86</v>
      </c>
      <c r="J107" s="7">
        <f t="shared" si="4"/>
        <v>43</v>
      </c>
      <c r="K107" s="7">
        <f t="shared" si="5"/>
        <v>70.9</v>
      </c>
      <c r="L107" s="13"/>
    </row>
    <row r="108" s="2" customFormat="1" ht="20" customHeight="1" spans="1:12">
      <c r="A108" s="22" t="s">
        <v>274</v>
      </c>
      <c r="B108" s="22" t="s">
        <v>58</v>
      </c>
      <c r="C108" s="22" t="s">
        <v>58</v>
      </c>
      <c r="D108" s="22" t="s">
        <v>275</v>
      </c>
      <c r="E108" s="22" t="s">
        <v>17</v>
      </c>
      <c r="F108" s="23" t="s">
        <v>271</v>
      </c>
      <c r="G108" s="7">
        <v>55.1</v>
      </c>
      <c r="H108" s="7">
        <f t="shared" si="3"/>
        <v>27.55</v>
      </c>
      <c r="I108" s="7">
        <v>84</v>
      </c>
      <c r="J108" s="7">
        <f t="shared" si="4"/>
        <v>42</v>
      </c>
      <c r="K108" s="7">
        <f t="shared" si="5"/>
        <v>69.55</v>
      </c>
      <c r="L108" s="13"/>
    </row>
    <row r="109" s="2" customFormat="1" ht="20" customHeight="1" spans="1:12">
      <c r="A109" s="22" t="s">
        <v>276</v>
      </c>
      <c r="B109" s="22" t="s">
        <v>41</v>
      </c>
      <c r="C109" s="22" t="s">
        <v>21</v>
      </c>
      <c r="D109" s="22" t="s">
        <v>277</v>
      </c>
      <c r="E109" s="22" t="s">
        <v>17</v>
      </c>
      <c r="F109" s="23" t="s">
        <v>271</v>
      </c>
      <c r="G109" s="7">
        <v>44.1</v>
      </c>
      <c r="H109" s="7">
        <f t="shared" si="3"/>
        <v>22.05</v>
      </c>
      <c r="I109" s="7">
        <v>85.8</v>
      </c>
      <c r="J109" s="7">
        <f t="shared" si="4"/>
        <v>42.9</v>
      </c>
      <c r="K109" s="7">
        <f t="shared" si="5"/>
        <v>64.95</v>
      </c>
      <c r="L109" s="13"/>
    </row>
    <row r="110" s="2" customFormat="1" ht="20" customHeight="1" spans="1:12">
      <c r="A110" s="24" t="s">
        <v>278</v>
      </c>
      <c r="B110" s="24" t="s">
        <v>38</v>
      </c>
      <c r="C110" s="24" t="s">
        <v>41</v>
      </c>
      <c r="D110" s="24" t="s">
        <v>279</v>
      </c>
      <c r="E110" s="24" t="s">
        <v>76</v>
      </c>
      <c r="F110" s="25" t="s">
        <v>271</v>
      </c>
      <c r="G110" s="7">
        <v>47.6</v>
      </c>
      <c r="H110" s="7">
        <f t="shared" si="3"/>
        <v>23.8</v>
      </c>
      <c r="I110" s="7">
        <v>80.8</v>
      </c>
      <c r="J110" s="7">
        <f t="shared" si="4"/>
        <v>40.4</v>
      </c>
      <c r="K110" s="7">
        <f t="shared" si="5"/>
        <v>64.2</v>
      </c>
      <c r="L110" s="15"/>
    </row>
    <row r="111" s="2" customFormat="1" ht="20" customHeight="1" spans="1:12">
      <c r="A111" s="26" t="s">
        <v>280</v>
      </c>
      <c r="B111" s="26" t="s">
        <v>46</v>
      </c>
      <c r="C111" s="26" t="s">
        <v>97</v>
      </c>
      <c r="D111" s="26" t="s">
        <v>281</v>
      </c>
      <c r="E111" s="26" t="s">
        <v>110</v>
      </c>
      <c r="F111" s="27" t="s">
        <v>271</v>
      </c>
      <c r="G111" s="7">
        <v>58.1</v>
      </c>
      <c r="H111" s="7">
        <f t="shared" si="3"/>
        <v>29.05</v>
      </c>
      <c r="I111" s="7">
        <v>86.4</v>
      </c>
      <c r="J111" s="7">
        <f t="shared" si="4"/>
        <v>43.2</v>
      </c>
      <c r="K111" s="7">
        <f t="shared" si="5"/>
        <v>72.25</v>
      </c>
      <c r="L111" s="17"/>
    </row>
    <row r="112" s="2" customFormat="1" ht="20" customHeight="1" spans="1:12">
      <c r="A112" s="26" t="s">
        <v>282</v>
      </c>
      <c r="B112" s="26" t="s">
        <v>242</v>
      </c>
      <c r="C112" s="26" t="s">
        <v>29</v>
      </c>
      <c r="D112" s="26" t="s">
        <v>283</v>
      </c>
      <c r="E112" s="26" t="s">
        <v>110</v>
      </c>
      <c r="F112" s="27" t="s">
        <v>271</v>
      </c>
      <c r="G112" s="7">
        <v>54.3</v>
      </c>
      <c r="H112" s="7">
        <f t="shared" si="3"/>
        <v>27.15</v>
      </c>
      <c r="I112" s="7">
        <v>86.8</v>
      </c>
      <c r="J112" s="7">
        <f t="shared" si="4"/>
        <v>43.4</v>
      </c>
      <c r="K112" s="7">
        <f t="shared" si="5"/>
        <v>70.55</v>
      </c>
      <c r="L112" s="17"/>
    </row>
    <row r="113" s="2" customFormat="1" ht="20" customHeight="1" spans="1:12">
      <c r="A113" s="26" t="s">
        <v>284</v>
      </c>
      <c r="B113" s="26" t="s">
        <v>97</v>
      </c>
      <c r="C113" s="26" t="s">
        <v>164</v>
      </c>
      <c r="D113" s="26" t="s">
        <v>285</v>
      </c>
      <c r="E113" s="26" t="s">
        <v>110</v>
      </c>
      <c r="F113" s="27" t="s">
        <v>271</v>
      </c>
      <c r="G113" s="7">
        <v>55.3</v>
      </c>
      <c r="H113" s="7">
        <f t="shared" si="3"/>
        <v>27.65</v>
      </c>
      <c r="I113" s="7">
        <v>85.6</v>
      </c>
      <c r="J113" s="7">
        <f t="shared" si="4"/>
        <v>42.8</v>
      </c>
      <c r="K113" s="7">
        <f t="shared" si="5"/>
        <v>70.45</v>
      </c>
      <c r="L113" s="17"/>
    </row>
    <row r="114" s="2" customFormat="1" ht="20" customHeight="1" spans="1:12">
      <c r="A114" s="26" t="s">
        <v>286</v>
      </c>
      <c r="B114" s="26" t="s">
        <v>231</v>
      </c>
      <c r="C114" s="26" t="s">
        <v>42</v>
      </c>
      <c r="D114" s="26" t="s">
        <v>287</v>
      </c>
      <c r="E114" s="26" t="s">
        <v>110</v>
      </c>
      <c r="F114" s="27" t="s">
        <v>271</v>
      </c>
      <c r="G114" s="7">
        <v>55</v>
      </c>
      <c r="H114" s="7">
        <f t="shared" si="3"/>
        <v>27.5</v>
      </c>
      <c r="I114" s="7">
        <v>85.6</v>
      </c>
      <c r="J114" s="7">
        <f t="shared" si="4"/>
        <v>42.8</v>
      </c>
      <c r="K114" s="7">
        <f t="shared" si="5"/>
        <v>70.3</v>
      </c>
      <c r="L114" s="17"/>
    </row>
    <row r="115" s="2" customFormat="1" ht="20" customHeight="1" spans="1:12">
      <c r="A115" s="26" t="s">
        <v>288</v>
      </c>
      <c r="B115" s="26" t="s">
        <v>231</v>
      </c>
      <c r="C115" s="26" t="s">
        <v>46</v>
      </c>
      <c r="D115" s="26" t="s">
        <v>289</v>
      </c>
      <c r="E115" s="26" t="s">
        <v>110</v>
      </c>
      <c r="F115" s="27" t="s">
        <v>271</v>
      </c>
      <c r="G115" s="7">
        <v>53.6</v>
      </c>
      <c r="H115" s="7">
        <f t="shared" si="3"/>
        <v>26.8</v>
      </c>
      <c r="I115" s="7">
        <v>85.4</v>
      </c>
      <c r="J115" s="7">
        <f t="shared" si="4"/>
        <v>42.7</v>
      </c>
      <c r="K115" s="7">
        <f t="shared" si="5"/>
        <v>69.5</v>
      </c>
      <c r="L115" s="17"/>
    </row>
    <row r="116" s="2" customFormat="1" ht="20" customHeight="1" spans="1:12">
      <c r="A116" s="26" t="s">
        <v>290</v>
      </c>
      <c r="B116" s="26" t="s">
        <v>92</v>
      </c>
      <c r="C116" s="26" t="s">
        <v>26</v>
      </c>
      <c r="D116" s="26" t="s">
        <v>291</v>
      </c>
      <c r="E116" s="26" t="s">
        <v>110</v>
      </c>
      <c r="F116" s="27" t="s">
        <v>271</v>
      </c>
      <c r="G116" s="7">
        <v>54.7</v>
      </c>
      <c r="H116" s="7">
        <f t="shared" si="3"/>
        <v>27.35</v>
      </c>
      <c r="I116" s="7">
        <v>84.2</v>
      </c>
      <c r="J116" s="7">
        <f t="shared" si="4"/>
        <v>42.1</v>
      </c>
      <c r="K116" s="7">
        <f t="shared" si="5"/>
        <v>69.45</v>
      </c>
      <c r="L116" s="17"/>
    </row>
    <row r="117" s="2" customFormat="1" ht="20" customHeight="1" spans="1:12">
      <c r="A117" s="26" t="s">
        <v>292</v>
      </c>
      <c r="B117" s="26" t="s">
        <v>62</v>
      </c>
      <c r="C117" s="26" t="s">
        <v>91</v>
      </c>
      <c r="D117" s="26" t="s">
        <v>293</v>
      </c>
      <c r="E117" s="26" t="s">
        <v>110</v>
      </c>
      <c r="F117" s="27" t="s">
        <v>271</v>
      </c>
      <c r="G117" s="7">
        <v>51.5</v>
      </c>
      <c r="H117" s="7">
        <f t="shared" si="3"/>
        <v>25.75</v>
      </c>
      <c r="I117" s="7">
        <v>87</v>
      </c>
      <c r="J117" s="7">
        <f t="shared" si="4"/>
        <v>43.5</v>
      </c>
      <c r="K117" s="7">
        <f t="shared" si="5"/>
        <v>69.25</v>
      </c>
      <c r="L117" s="17"/>
    </row>
    <row r="118" s="2" customFormat="1" ht="20" customHeight="1" spans="1:12">
      <c r="A118" s="26" t="s">
        <v>294</v>
      </c>
      <c r="B118" s="26" t="s">
        <v>92</v>
      </c>
      <c r="C118" s="26" t="s">
        <v>42</v>
      </c>
      <c r="D118" s="26" t="s">
        <v>295</v>
      </c>
      <c r="E118" s="26" t="s">
        <v>110</v>
      </c>
      <c r="F118" s="27" t="s">
        <v>271</v>
      </c>
      <c r="G118" s="7">
        <v>55</v>
      </c>
      <c r="H118" s="7">
        <f t="shared" si="3"/>
        <v>27.5</v>
      </c>
      <c r="I118" s="7">
        <v>82.6</v>
      </c>
      <c r="J118" s="7">
        <f t="shared" si="4"/>
        <v>41.3</v>
      </c>
      <c r="K118" s="7">
        <f t="shared" si="5"/>
        <v>68.8</v>
      </c>
      <c r="L118" s="17"/>
    </row>
    <row r="119" s="2" customFormat="1" ht="20" customHeight="1" spans="1:12">
      <c r="A119" s="26" t="s">
        <v>296</v>
      </c>
      <c r="B119" s="26" t="s">
        <v>123</v>
      </c>
      <c r="C119" s="26" t="s">
        <v>91</v>
      </c>
      <c r="D119" s="26" t="s">
        <v>297</v>
      </c>
      <c r="E119" s="26" t="s">
        <v>110</v>
      </c>
      <c r="F119" s="27" t="s">
        <v>271</v>
      </c>
      <c r="G119" s="7">
        <v>49.5</v>
      </c>
      <c r="H119" s="7">
        <f t="shared" si="3"/>
        <v>24.75</v>
      </c>
      <c r="I119" s="7">
        <v>87.8</v>
      </c>
      <c r="J119" s="7">
        <f t="shared" si="4"/>
        <v>43.9</v>
      </c>
      <c r="K119" s="7">
        <f t="shared" si="5"/>
        <v>68.65</v>
      </c>
      <c r="L119" s="17"/>
    </row>
    <row r="120" s="2" customFormat="1" ht="20" customHeight="1" spans="1:12">
      <c r="A120" s="26" t="s">
        <v>298</v>
      </c>
      <c r="B120" s="26" t="s">
        <v>53</v>
      </c>
      <c r="C120" s="26" t="s">
        <v>20</v>
      </c>
      <c r="D120" s="26" t="s">
        <v>299</v>
      </c>
      <c r="E120" s="26" t="s">
        <v>110</v>
      </c>
      <c r="F120" s="27" t="s">
        <v>271</v>
      </c>
      <c r="G120" s="7">
        <v>49.3</v>
      </c>
      <c r="H120" s="7">
        <f t="shared" si="3"/>
        <v>24.65</v>
      </c>
      <c r="I120" s="7">
        <v>86</v>
      </c>
      <c r="J120" s="7">
        <f t="shared" si="4"/>
        <v>43</v>
      </c>
      <c r="K120" s="7">
        <f t="shared" si="5"/>
        <v>67.65</v>
      </c>
      <c r="L120" s="17"/>
    </row>
    <row r="121" s="1" customFormat="1" ht="20" customHeight="1" spans="1:259">
      <c r="A121" s="20" t="s">
        <v>300</v>
      </c>
      <c r="B121" s="20" t="s">
        <v>33</v>
      </c>
      <c r="C121" s="20" t="s">
        <v>97</v>
      </c>
      <c r="D121" s="20" t="s">
        <v>301</v>
      </c>
      <c r="E121" s="20" t="s">
        <v>76</v>
      </c>
      <c r="F121" s="21" t="s">
        <v>302</v>
      </c>
      <c r="G121" s="8">
        <v>58.7</v>
      </c>
      <c r="H121" s="8">
        <f t="shared" si="3"/>
        <v>29.35</v>
      </c>
      <c r="I121" s="8">
        <v>84.8</v>
      </c>
      <c r="J121" s="8">
        <f t="shared" si="4"/>
        <v>42.4</v>
      </c>
      <c r="K121" s="8">
        <f t="shared" si="5"/>
        <v>71.75</v>
      </c>
      <c r="L121" s="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</row>
    <row r="122" s="1" customFormat="1" ht="20" customHeight="1" spans="1:259">
      <c r="A122" s="20" t="s">
        <v>303</v>
      </c>
      <c r="B122" s="20" t="s">
        <v>62</v>
      </c>
      <c r="C122" s="20" t="s">
        <v>139</v>
      </c>
      <c r="D122" s="20" t="s">
        <v>304</v>
      </c>
      <c r="E122" s="20" t="s">
        <v>110</v>
      </c>
      <c r="F122" s="21" t="s">
        <v>302</v>
      </c>
      <c r="G122" s="7">
        <v>55.8</v>
      </c>
      <c r="H122" s="7">
        <f t="shared" si="3"/>
        <v>27.9</v>
      </c>
      <c r="I122" s="7">
        <v>91.4</v>
      </c>
      <c r="J122" s="7">
        <f t="shared" si="4"/>
        <v>45.7</v>
      </c>
      <c r="K122" s="7">
        <f t="shared" si="5"/>
        <v>73.6</v>
      </c>
      <c r="L122" s="5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</row>
    <row r="123" s="1" customFormat="1" ht="20" customHeight="1" spans="1:259">
      <c r="A123" s="20" t="s">
        <v>305</v>
      </c>
      <c r="B123" s="20" t="s">
        <v>29</v>
      </c>
      <c r="C123" s="20" t="s">
        <v>42</v>
      </c>
      <c r="D123" s="20" t="s">
        <v>306</v>
      </c>
      <c r="E123" s="20" t="s">
        <v>110</v>
      </c>
      <c r="F123" s="21" t="s">
        <v>302</v>
      </c>
      <c r="G123" s="7">
        <v>55.9</v>
      </c>
      <c r="H123" s="7">
        <f t="shared" si="3"/>
        <v>27.95</v>
      </c>
      <c r="I123" s="7">
        <v>86.3</v>
      </c>
      <c r="J123" s="7">
        <f t="shared" si="4"/>
        <v>43.15</v>
      </c>
      <c r="K123" s="7">
        <f t="shared" si="5"/>
        <v>71.1</v>
      </c>
      <c r="L123" s="5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</row>
    <row r="124" s="1" customFormat="1" ht="20" customHeight="1" spans="1:259">
      <c r="A124" s="20" t="s">
        <v>307</v>
      </c>
      <c r="B124" s="20" t="s">
        <v>42</v>
      </c>
      <c r="C124" s="20" t="s">
        <v>25</v>
      </c>
      <c r="D124" s="20" t="s">
        <v>308</v>
      </c>
      <c r="E124" s="20" t="s">
        <v>110</v>
      </c>
      <c r="F124" s="21" t="s">
        <v>302</v>
      </c>
      <c r="G124" s="7">
        <v>55.9</v>
      </c>
      <c r="H124" s="7">
        <f t="shared" si="3"/>
        <v>27.95</v>
      </c>
      <c r="I124" s="7">
        <v>85.2</v>
      </c>
      <c r="J124" s="7">
        <f t="shared" si="4"/>
        <v>42.6</v>
      </c>
      <c r="K124" s="7">
        <f t="shared" si="5"/>
        <v>70.55</v>
      </c>
      <c r="L124" s="5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</row>
    <row r="125" s="1" customFormat="1" ht="20" customHeight="1" spans="1:259">
      <c r="A125" s="20" t="s">
        <v>309</v>
      </c>
      <c r="B125" s="20" t="s">
        <v>92</v>
      </c>
      <c r="C125" s="20" t="s">
        <v>52</v>
      </c>
      <c r="D125" s="20" t="s">
        <v>310</v>
      </c>
      <c r="E125" s="20" t="s">
        <v>110</v>
      </c>
      <c r="F125" s="21" t="s">
        <v>302</v>
      </c>
      <c r="G125" s="7">
        <v>58.7</v>
      </c>
      <c r="H125" s="7">
        <f t="shared" si="3"/>
        <v>29.35</v>
      </c>
      <c r="I125" s="7">
        <v>81.8</v>
      </c>
      <c r="J125" s="7">
        <f t="shared" si="4"/>
        <v>40.9</v>
      </c>
      <c r="K125" s="7">
        <f t="shared" si="5"/>
        <v>70.25</v>
      </c>
      <c r="L125" s="5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</row>
    <row r="126" s="1" customFormat="1" ht="20" customHeight="1" spans="1:259">
      <c r="A126" s="20" t="s">
        <v>311</v>
      </c>
      <c r="B126" s="20" t="s">
        <v>164</v>
      </c>
      <c r="C126" s="20" t="s">
        <v>45</v>
      </c>
      <c r="D126" s="20" t="s">
        <v>312</v>
      </c>
      <c r="E126" s="20" t="s">
        <v>110</v>
      </c>
      <c r="F126" s="21" t="s">
        <v>302</v>
      </c>
      <c r="G126" s="7">
        <v>52.3</v>
      </c>
      <c r="H126" s="7">
        <f t="shared" si="3"/>
        <v>26.15</v>
      </c>
      <c r="I126" s="7">
        <v>87.8</v>
      </c>
      <c r="J126" s="7">
        <f t="shared" si="4"/>
        <v>43.9</v>
      </c>
      <c r="K126" s="7">
        <f t="shared" si="5"/>
        <v>70.05</v>
      </c>
      <c r="L126" s="5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</row>
    <row r="127" s="1" customFormat="1" ht="20" customHeight="1" spans="1:259">
      <c r="A127" s="20" t="s">
        <v>313</v>
      </c>
      <c r="B127" s="20" t="s">
        <v>42</v>
      </c>
      <c r="C127" s="20" t="s">
        <v>21</v>
      </c>
      <c r="D127" s="20" t="s">
        <v>314</v>
      </c>
      <c r="E127" s="20" t="s">
        <v>110</v>
      </c>
      <c r="F127" s="21" t="s">
        <v>302</v>
      </c>
      <c r="G127" s="7">
        <v>50.7</v>
      </c>
      <c r="H127" s="7">
        <f t="shared" si="3"/>
        <v>25.35</v>
      </c>
      <c r="I127" s="7">
        <v>84.4</v>
      </c>
      <c r="J127" s="7">
        <f t="shared" si="4"/>
        <v>42.2</v>
      </c>
      <c r="K127" s="7">
        <f t="shared" si="5"/>
        <v>67.55</v>
      </c>
      <c r="L127" s="5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</row>
    <row r="128" s="1" customFormat="1" ht="20" customHeight="1" spans="1:259">
      <c r="A128" s="20" t="s">
        <v>315</v>
      </c>
      <c r="B128" s="20" t="s">
        <v>42</v>
      </c>
      <c r="C128" s="20" t="s">
        <v>164</v>
      </c>
      <c r="D128" s="20" t="s">
        <v>316</v>
      </c>
      <c r="E128" s="20" t="s">
        <v>110</v>
      </c>
      <c r="F128" s="21" t="s">
        <v>302</v>
      </c>
      <c r="G128" s="7">
        <v>51.4</v>
      </c>
      <c r="H128" s="7">
        <f t="shared" si="3"/>
        <v>25.7</v>
      </c>
      <c r="I128" s="7">
        <v>83.2</v>
      </c>
      <c r="J128" s="7">
        <f t="shared" si="4"/>
        <v>41.6</v>
      </c>
      <c r="K128" s="7">
        <f t="shared" si="5"/>
        <v>67.3</v>
      </c>
      <c r="L128" s="5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</row>
    <row r="129" s="1" customFormat="1" ht="20" customHeight="1" spans="1:259">
      <c r="A129" s="20" t="s">
        <v>317</v>
      </c>
      <c r="B129" s="20" t="s">
        <v>70</v>
      </c>
      <c r="C129" s="20" t="s">
        <v>67</v>
      </c>
      <c r="D129" s="20" t="s">
        <v>318</v>
      </c>
      <c r="E129" s="20" t="s">
        <v>110</v>
      </c>
      <c r="F129" s="21" t="s">
        <v>302</v>
      </c>
      <c r="G129" s="7">
        <v>52.6</v>
      </c>
      <c r="H129" s="7">
        <f t="shared" si="3"/>
        <v>26.3</v>
      </c>
      <c r="I129" s="7">
        <v>81.8</v>
      </c>
      <c r="J129" s="7">
        <f t="shared" si="4"/>
        <v>40.9</v>
      </c>
      <c r="K129" s="7">
        <f t="shared" si="5"/>
        <v>67.2</v>
      </c>
      <c r="L129" s="5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</row>
    <row r="130" s="1" customFormat="1" ht="20" customHeight="1" spans="1:259">
      <c r="A130" s="20" t="s">
        <v>319</v>
      </c>
      <c r="B130" s="20" t="s">
        <v>62</v>
      </c>
      <c r="C130" s="20" t="s">
        <v>123</v>
      </c>
      <c r="D130" s="20" t="s">
        <v>320</v>
      </c>
      <c r="E130" s="20" t="s">
        <v>110</v>
      </c>
      <c r="F130" s="21" t="s">
        <v>302</v>
      </c>
      <c r="G130" s="7">
        <v>52.9</v>
      </c>
      <c r="H130" s="7">
        <f t="shared" si="3"/>
        <v>26.45</v>
      </c>
      <c r="I130" s="7">
        <v>80</v>
      </c>
      <c r="J130" s="7">
        <f t="shared" si="4"/>
        <v>40</v>
      </c>
      <c r="K130" s="7">
        <f t="shared" si="5"/>
        <v>66.45</v>
      </c>
      <c r="L130" s="5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</row>
    <row r="131" s="1" customFormat="1" ht="20" customHeight="1" spans="1:259">
      <c r="A131" s="20" t="s">
        <v>321</v>
      </c>
      <c r="B131" s="20" t="s">
        <v>231</v>
      </c>
      <c r="C131" s="20" t="s">
        <v>58</v>
      </c>
      <c r="D131" s="20" t="s">
        <v>322</v>
      </c>
      <c r="E131" s="20" t="s">
        <v>110</v>
      </c>
      <c r="F131" s="21" t="s">
        <v>302</v>
      </c>
      <c r="G131" s="7">
        <v>49.7</v>
      </c>
      <c r="H131" s="7">
        <f t="shared" si="3"/>
        <v>24.85</v>
      </c>
      <c r="I131" s="7">
        <v>83.2</v>
      </c>
      <c r="J131" s="7">
        <f t="shared" si="4"/>
        <v>41.6</v>
      </c>
      <c r="K131" s="7">
        <f t="shared" si="5"/>
        <v>66.45</v>
      </c>
      <c r="L131" s="5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</row>
    <row r="132" s="1" customFormat="1" ht="20" customHeight="1" spans="1:259">
      <c r="A132" s="20" t="s">
        <v>323</v>
      </c>
      <c r="B132" s="20" t="s">
        <v>29</v>
      </c>
      <c r="C132" s="20" t="s">
        <v>38</v>
      </c>
      <c r="D132" s="20" t="s">
        <v>324</v>
      </c>
      <c r="E132" s="20" t="s">
        <v>110</v>
      </c>
      <c r="F132" s="21" t="s">
        <v>302</v>
      </c>
      <c r="G132" s="7">
        <v>50</v>
      </c>
      <c r="H132" s="7">
        <f t="shared" ref="H132:H138" si="6">G132*0.5</f>
        <v>25</v>
      </c>
      <c r="I132" s="7">
        <v>82.6</v>
      </c>
      <c r="J132" s="7">
        <f t="shared" ref="J132:J138" si="7">I132*0.5</f>
        <v>41.3</v>
      </c>
      <c r="K132" s="7">
        <f t="shared" ref="K132:K138" si="8">H132+J132</f>
        <v>66.3</v>
      </c>
      <c r="L132" s="5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</row>
    <row r="133" s="1" customFormat="1" ht="20" customHeight="1" spans="1:259">
      <c r="A133" s="20" t="s">
        <v>325</v>
      </c>
      <c r="B133" s="20" t="s">
        <v>136</v>
      </c>
      <c r="C133" s="20" t="s">
        <v>164</v>
      </c>
      <c r="D133" s="20" t="s">
        <v>326</v>
      </c>
      <c r="E133" s="20" t="s">
        <v>110</v>
      </c>
      <c r="F133" s="21" t="s">
        <v>302</v>
      </c>
      <c r="G133" s="7">
        <v>49.4</v>
      </c>
      <c r="H133" s="7">
        <f t="shared" si="6"/>
        <v>24.7</v>
      </c>
      <c r="I133" s="7">
        <v>83.2</v>
      </c>
      <c r="J133" s="7">
        <f t="shared" si="7"/>
        <v>41.6</v>
      </c>
      <c r="K133" s="7">
        <f t="shared" si="8"/>
        <v>66.3</v>
      </c>
      <c r="L133" s="5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</row>
    <row r="134" s="1" customFormat="1" ht="20" customHeight="1" spans="1:259">
      <c r="A134" s="20" t="s">
        <v>327</v>
      </c>
      <c r="B134" s="20" t="s">
        <v>53</v>
      </c>
      <c r="C134" s="20" t="s">
        <v>45</v>
      </c>
      <c r="D134" s="20" t="s">
        <v>328</v>
      </c>
      <c r="E134" s="20" t="s">
        <v>110</v>
      </c>
      <c r="F134" s="21" t="s">
        <v>302</v>
      </c>
      <c r="G134" s="7">
        <v>47.9</v>
      </c>
      <c r="H134" s="7">
        <f t="shared" si="6"/>
        <v>23.95</v>
      </c>
      <c r="I134" s="7">
        <v>84.6</v>
      </c>
      <c r="J134" s="7">
        <f t="shared" si="7"/>
        <v>42.3</v>
      </c>
      <c r="K134" s="7">
        <f t="shared" si="8"/>
        <v>66.25</v>
      </c>
      <c r="L134" s="5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</row>
    <row r="135" s="1" customFormat="1" ht="20" customHeight="1" spans="1:259">
      <c r="A135" s="20" t="s">
        <v>329</v>
      </c>
      <c r="B135" s="20" t="s">
        <v>123</v>
      </c>
      <c r="C135" s="20" t="s">
        <v>97</v>
      </c>
      <c r="D135" s="20" t="s">
        <v>330</v>
      </c>
      <c r="E135" s="20" t="s">
        <v>110</v>
      </c>
      <c r="F135" s="21" t="s">
        <v>302</v>
      </c>
      <c r="G135" s="7">
        <v>52.3</v>
      </c>
      <c r="H135" s="7">
        <f t="shared" si="6"/>
        <v>26.15</v>
      </c>
      <c r="I135" s="7">
        <v>79.7</v>
      </c>
      <c r="J135" s="7">
        <f t="shared" si="7"/>
        <v>39.85</v>
      </c>
      <c r="K135" s="7">
        <f t="shared" si="8"/>
        <v>66</v>
      </c>
      <c r="L135" s="5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</row>
    <row r="136" s="1" customFormat="1" ht="20" customHeight="1" spans="1:259">
      <c r="A136" s="20" t="s">
        <v>331</v>
      </c>
      <c r="B136" s="20" t="s">
        <v>164</v>
      </c>
      <c r="C136" s="20" t="s">
        <v>46</v>
      </c>
      <c r="D136" s="20" t="s">
        <v>332</v>
      </c>
      <c r="E136" s="20" t="s">
        <v>110</v>
      </c>
      <c r="F136" s="21" t="s">
        <v>302</v>
      </c>
      <c r="G136" s="7">
        <v>47.9</v>
      </c>
      <c r="H136" s="7">
        <f t="shared" si="6"/>
        <v>23.95</v>
      </c>
      <c r="I136" s="7">
        <v>84</v>
      </c>
      <c r="J136" s="7">
        <f t="shared" si="7"/>
        <v>42</v>
      </c>
      <c r="K136" s="7">
        <f t="shared" si="8"/>
        <v>65.95</v>
      </c>
      <c r="L136" s="5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</row>
    <row r="137" s="1" customFormat="1" ht="20" customHeight="1" spans="1:259">
      <c r="A137" s="20" t="s">
        <v>333</v>
      </c>
      <c r="B137" s="20" t="s">
        <v>62</v>
      </c>
      <c r="C137" s="20" t="s">
        <v>38</v>
      </c>
      <c r="D137" s="20" t="s">
        <v>334</v>
      </c>
      <c r="E137" s="20" t="s">
        <v>335</v>
      </c>
      <c r="F137" s="21" t="s">
        <v>302</v>
      </c>
      <c r="G137" s="7">
        <v>44.2</v>
      </c>
      <c r="H137" s="7">
        <f t="shared" si="6"/>
        <v>22.1</v>
      </c>
      <c r="I137" s="7">
        <v>82.2</v>
      </c>
      <c r="J137" s="7">
        <f t="shared" si="7"/>
        <v>41.1</v>
      </c>
      <c r="K137" s="7">
        <f t="shared" si="8"/>
        <v>63.2</v>
      </c>
      <c r="L137" s="5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</row>
    <row r="138" s="1" customFormat="1" ht="20" customHeight="1" spans="1:259">
      <c r="A138" s="20" t="s">
        <v>336</v>
      </c>
      <c r="B138" s="20" t="s">
        <v>231</v>
      </c>
      <c r="C138" s="20" t="s">
        <v>21</v>
      </c>
      <c r="D138" s="20" t="s">
        <v>337</v>
      </c>
      <c r="E138" s="20" t="s">
        <v>335</v>
      </c>
      <c r="F138" s="21" t="s">
        <v>302</v>
      </c>
      <c r="G138" s="7">
        <v>40.7</v>
      </c>
      <c r="H138" s="7">
        <f t="shared" si="6"/>
        <v>20.35</v>
      </c>
      <c r="I138" s="7">
        <v>81.4</v>
      </c>
      <c r="J138" s="7">
        <f t="shared" si="7"/>
        <v>40.7</v>
      </c>
      <c r="K138" s="7">
        <f t="shared" si="8"/>
        <v>61.05</v>
      </c>
      <c r="L138" s="5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</row>
  </sheetData>
  <mergeCells count="2">
    <mergeCell ref="A1:L1"/>
    <mergeCell ref="K2:L2"/>
  </mergeCells>
  <printOptions horizontalCentered="1"/>
  <pageMargins left="0.751388888888889" right="0.751388888888889" top="0.511805555555556" bottom="0.590277777777778" header="0.354166666666667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2016-08-03T03:45:00Z</dcterms:created>
  <dcterms:modified xsi:type="dcterms:W3CDTF">2016-08-03T04:35:52Z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2052-10.1.0.5862</vt:lpwstr>
  </property>
</Properties>
</file>