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40" windowHeight="8145" firstSheet="1" activeTab="3"/>
  </bookViews>
  <sheets>
    <sheet name="卫生总成绩汇总表" sheetId="1" r:id="rId1"/>
    <sheet name="卫生拟考察体检名单" sheetId="2" r:id="rId2"/>
    <sheet name="综合类拟考察体检名单" sheetId="3" r:id="rId3"/>
    <sheet name="教育类拟考察体检名单" sheetId="4" r:id="rId4"/>
  </sheets>
  <definedNames>
    <definedName name="_xlnm.Print_Titles" localSheetId="3">'教育类拟考察体检名单'!$1:$2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<sst xmlns="http://schemas.openxmlformats.org/spreadsheetml/2006/main" count="1113" uniqueCount="612">
  <si>
    <t>0207-初中生物—1</t>
  </si>
  <si>
    <t>0203-初中化学—1</t>
  </si>
  <si>
    <t>0307-小学信息—1</t>
  </si>
  <si>
    <t>0307-小学信息—2</t>
  </si>
  <si>
    <t>0202-初中数学—1</t>
  </si>
  <si>
    <t>0202-初中数学—2</t>
  </si>
  <si>
    <t>0202-初中数学—3</t>
  </si>
  <si>
    <t>0202-初中数学—4</t>
  </si>
  <si>
    <t>0202-初中数学—5</t>
  </si>
  <si>
    <t>0206-初中政治—1</t>
  </si>
  <si>
    <t>0208-初中地理—1</t>
  </si>
  <si>
    <t>0208-初中地理—2</t>
  </si>
  <si>
    <t>0208-初中地理—3</t>
  </si>
  <si>
    <t>0201-初中语文—1</t>
  </si>
  <si>
    <t>0201-初中语文—2</t>
  </si>
  <si>
    <t>0201-初中语文—3</t>
  </si>
  <si>
    <t>0201-初中语文—4</t>
  </si>
  <si>
    <t>0201-初中语文—5</t>
  </si>
  <si>
    <r>
      <t>0001-文秘与综合管理—</t>
    </r>
    <r>
      <rPr>
        <sz val="11"/>
        <color indexed="8"/>
        <rFont val="宋体"/>
        <family val="0"/>
      </rPr>
      <t>1</t>
    </r>
  </si>
  <si>
    <r>
      <t>0002-食品药品稽查—</t>
    </r>
    <r>
      <rPr>
        <sz val="11"/>
        <color indexed="8"/>
        <rFont val="宋体"/>
        <family val="0"/>
      </rPr>
      <t>1</t>
    </r>
  </si>
  <si>
    <r>
      <t>0003-林业技术管理—</t>
    </r>
    <r>
      <rPr>
        <sz val="11"/>
        <color indexed="8"/>
        <rFont val="宋体"/>
        <family val="0"/>
      </rPr>
      <t>1</t>
    </r>
  </si>
  <si>
    <r>
      <t>0005-人力资源管理—</t>
    </r>
    <r>
      <rPr>
        <sz val="11"/>
        <color indexed="8"/>
        <rFont val="宋体"/>
        <family val="0"/>
      </rPr>
      <t>1</t>
    </r>
  </si>
  <si>
    <r>
      <t>0006-公共管理服务—</t>
    </r>
    <r>
      <rPr>
        <sz val="11"/>
        <color indexed="8"/>
        <rFont val="宋体"/>
        <family val="0"/>
      </rPr>
      <t>1</t>
    </r>
  </si>
  <si>
    <t>0007-临床医学—1</t>
  </si>
  <si>
    <t>0008-影像—1</t>
  </si>
  <si>
    <t>0009-检验—1</t>
  </si>
  <si>
    <t>0010-中医—1</t>
  </si>
  <si>
    <t>0007-临床医学—2</t>
  </si>
  <si>
    <t>0007-临床医学—3</t>
  </si>
  <si>
    <t>教师岗位拟考察体检人员名单</t>
  </si>
  <si>
    <t>综合类拟考察体检人员名单</t>
  </si>
  <si>
    <t>卫生专业技术岗位拟考察体检人员名单</t>
  </si>
  <si>
    <t>0301-小学语文—54</t>
  </si>
  <si>
    <t>0301-小学语文—55</t>
  </si>
  <si>
    <t>0302-小学数学—6</t>
  </si>
  <si>
    <t>0302-小学数学—7</t>
  </si>
  <si>
    <t>0302-小学数学—34</t>
  </si>
  <si>
    <t>0302-小学数学—35</t>
  </si>
  <si>
    <t>姓名</t>
  </si>
  <si>
    <t>性别</t>
  </si>
  <si>
    <t>报考岗位</t>
  </si>
  <si>
    <t>学历</t>
  </si>
  <si>
    <t>学位</t>
  </si>
  <si>
    <t>毕业院校</t>
  </si>
  <si>
    <t>所学专业</t>
  </si>
  <si>
    <t>毕业时间</t>
  </si>
  <si>
    <t>考号</t>
  </si>
  <si>
    <t>联系电话</t>
  </si>
  <si>
    <t>仇义琛</t>
  </si>
  <si>
    <t>男</t>
  </si>
  <si>
    <t>赵苏伟</t>
  </si>
  <si>
    <t>女</t>
  </si>
  <si>
    <t>刘廷</t>
  </si>
  <si>
    <t>刘源</t>
  </si>
  <si>
    <t>闫淑娟</t>
  </si>
  <si>
    <t>何苏惠</t>
  </si>
  <si>
    <t>王冉冉</t>
  </si>
  <si>
    <t>马丹坤</t>
  </si>
  <si>
    <t>大专</t>
  </si>
  <si>
    <t>无</t>
  </si>
  <si>
    <t>刘智</t>
  </si>
  <si>
    <t>闫一展</t>
  </si>
  <si>
    <t>陈稳稳</t>
  </si>
  <si>
    <t>孟杰</t>
  </si>
  <si>
    <t>黄德珍</t>
  </si>
  <si>
    <t>王重壬</t>
  </si>
  <si>
    <t>段惠萍</t>
  </si>
  <si>
    <t>魏巍</t>
  </si>
  <si>
    <t>丁岩</t>
  </si>
  <si>
    <t>韩振芝</t>
  </si>
  <si>
    <t>岳翀</t>
  </si>
  <si>
    <t>张冉冉</t>
  </si>
  <si>
    <t>王菁</t>
  </si>
  <si>
    <t>王超</t>
  </si>
  <si>
    <t>孙国峰</t>
  </si>
  <si>
    <t>梅晨</t>
  </si>
  <si>
    <t>赵言言</t>
  </si>
  <si>
    <t>刘芳</t>
  </si>
  <si>
    <t>李沙沙</t>
  </si>
  <si>
    <t>郭员员</t>
  </si>
  <si>
    <t>董慧慧</t>
  </si>
  <si>
    <t>黄娜娜</t>
  </si>
  <si>
    <t>李盼盼</t>
  </si>
  <si>
    <t>孙红红</t>
  </si>
  <si>
    <t>马海平</t>
  </si>
  <si>
    <t>韩可可</t>
  </si>
  <si>
    <t>张耀方</t>
  </si>
  <si>
    <t>杨柳</t>
  </si>
  <si>
    <t>蒋瑶</t>
  </si>
  <si>
    <t>宋磊</t>
  </si>
  <si>
    <t>王亚丽</t>
  </si>
  <si>
    <t>郭金婵</t>
  </si>
  <si>
    <t>程侠杰</t>
  </si>
  <si>
    <t>王伟</t>
  </si>
  <si>
    <t>段童方</t>
  </si>
  <si>
    <t>随肖肖</t>
  </si>
  <si>
    <t>张兴</t>
  </si>
  <si>
    <t>于君</t>
  </si>
  <si>
    <t>王梦菡</t>
  </si>
  <si>
    <t>梁亚齐</t>
  </si>
  <si>
    <t>金沛玉</t>
  </si>
  <si>
    <t>王颖</t>
  </si>
  <si>
    <t>强琪</t>
  </si>
  <si>
    <t>陈秀峰</t>
  </si>
  <si>
    <t>何明慧</t>
  </si>
  <si>
    <t>张璐</t>
  </si>
  <si>
    <t>高秋雨</t>
  </si>
  <si>
    <t>滨州职业学院</t>
  </si>
  <si>
    <t>陈皓然</t>
  </si>
  <si>
    <t>梁栋</t>
  </si>
  <si>
    <t>王萍</t>
  </si>
  <si>
    <t>任满满</t>
  </si>
  <si>
    <t>李红燕</t>
  </si>
  <si>
    <t>闫粉粉</t>
  </si>
  <si>
    <t>杨平平</t>
  </si>
  <si>
    <t>王帅帅</t>
  </si>
  <si>
    <t>张芬</t>
  </si>
  <si>
    <t>马琛</t>
  </si>
  <si>
    <t>张仁敬</t>
  </si>
  <si>
    <t>刘婵</t>
  </si>
  <si>
    <t>王瑞瑞</t>
  </si>
  <si>
    <t>王清华</t>
  </si>
  <si>
    <t>张宵宵</t>
  </si>
  <si>
    <t>闫蕊蕊</t>
  </si>
  <si>
    <t>董雪</t>
  </si>
  <si>
    <t>王凤连</t>
  </si>
  <si>
    <t>田单华</t>
  </si>
  <si>
    <t>宁倩倩</t>
  </si>
  <si>
    <t>卢忠卿</t>
  </si>
  <si>
    <t>刘娜娜</t>
  </si>
  <si>
    <t>费贺贺</t>
  </si>
  <si>
    <t>杨希艳</t>
  </si>
  <si>
    <t>肖文文</t>
  </si>
  <si>
    <t>刘晶晶</t>
  </si>
  <si>
    <t>黄前前</t>
  </si>
  <si>
    <t>李长征</t>
  </si>
  <si>
    <t>赵爱玲</t>
  </si>
  <si>
    <t>顾玉杰</t>
  </si>
  <si>
    <t>李慧</t>
  </si>
  <si>
    <t>陈庆鹏</t>
  </si>
  <si>
    <t>徐文珠</t>
  </si>
  <si>
    <t>王黎明</t>
  </si>
  <si>
    <t>马闯</t>
  </si>
  <si>
    <t>李晴晴</t>
  </si>
  <si>
    <t>张甜</t>
  </si>
  <si>
    <t>梁勋建</t>
  </si>
  <si>
    <t>张玮</t>
  </si>
  <si>
    <t>杨浩</t>
  </si>
  <si>
    <t>王筱</t>
  </si>
  <si>
    <t>孟梅</t>
  </si>
  <si>
    <t>齐欣</t>
  </si>
  <si>
    <t>张秋艳</t>
  </si>
  <si>
    <t>随沙沙</t>
  </si>
  <si>
    <t>霍召玺</t>
  </si>
  <si>
    <t>任飞</t>
  </si>
  <si>
    <t>骆涛</t>
  </si>
  <si>
    <t>王体标</t>
  </si>
  <si>
    <t>马珍</t>
  </si>
  <si>
    <t>倪永会</t>
  </si>
  <si>
    <t>薛婉</t>
  </si>
  <si>
    <t>张莹莹</t>
  </si>
  <si>
    <t>奚玉敏</t>
  </si>
  <si>
    <t>张丹丹</t>
  </si>
  <si>
    <t>李新如</t>
  </si>
  <si>
    <t>朱乾</t>
  </si>
  <si>
    <t>崔运栋</t>
  </si>
  <si>
    <t>孙朔</t>
  </si>
  <si>
    <t>王甜</t>
  </si>
  <si>
    <t>边艳秋</t>
  </si>
  <si>
    <t>吕秀美</t>
  </si>
  <si>
    <t>石楠</t>
  </si>
  <si>
    <t>梁满</t>
  </si>
  <si>
    <t>山东医学高等专科学校</t>
  </si>
  <si>
    <t>卜静</t>
  </si>
  <si>
    <t>刘中会</t>
  </si>
  <si>
    <t>胡彦玲</t>
  </si>
  <si>
    <t>郑秀琴</t>
  </si>
  <si>
    <t>李伟娜</t>
  </si>
  <si>
    <t>林静</t>
  </si>
  <si>
    <t>朱广通</t>
  </si>
  <si>
    <t>马杏杏</t>
  </si>
  <si>
    <t>刘晓喆</t>
  </si>
  <si>
    <t>翁玲</t>
  </si>
  <si>
    <t>高洁</t>
  </si>
  <si>
    <t>邓颖</t>
  </si>
  <si>
    <t>路红梅</t>
  </si>
  <si>
    <t>褚夫强</t>
  </si>
  <si>
    <t>许艳</t>
  </si>
  <si>
    <t>张宣宣</t>
  </si>
  <si>
    <t>韩培培</t>
  </si>
  <si>
    <t>邢春红</t>
  </si>
  <si>
    <t>卜春柳</t>
  </si>
  <si>
    <t>闫文文</t>
  </si>
  <si>
    <t>邵楠</t>
  </si>
  <si>
    <t>吴金娜</t>
  </si>
  <si>
    <t>王春莉</t>
  </si>
  <si>
    <t>甄倩倩</t>
  </si>
  <si>
    <t>朱琳</t>
  </si>
  <si>
    <t>李萧萧</t>
  </si>
  <si>
    <t>马侠</t>
  </si>
  <si>
    <t>孙萍</t>
  </si>
  <si>
    <t>石东旭</t>
  </si>
  <si>
    <t>孙晓冉</t>
  </si>
  <si>
    <t>李平平</t>
  </si>
  <si>
    <t>刘洪莉</t>
  </si>
  <si>
    <t>刘凯凯</t>
  </si>
  <si>
    <t>侯明硕</t>
  </si>
  <si>
    <t>王斌</t>
  </si>
  <si>
    <t>侯妍妍</t>
  </si>
  <si>
    <t>孙科</t>
  </si>
  <si>
    <t>王硕</t>
  </si>
  <si>
    <t>刘勋</t>
  </si>
  <si>
    <t>刘延东</t>
  </si>
  <si>
    <t>徐化康</t>
  </si>
  <si>
    <t>李雪伟</t>
  </si>
  <si>
    <t>孙超</t>
  </si>
  <si>
    <t>张盟</t>
  </si>
  <si>
    <t>甄潇潇</t>
  </si>
  <si>
    <t>张夏</t>
  </si>
  <si>
    <t>安博</t>
  </si>
  <si>
    <t>张天生</t>
  </si>
  <si>
    <t>王亚慧</t>
  </si>
  <si>
    <t>刘梦露</t>
  </si>
  <si>
    <t>李淑娴</t>
  </si>
  <si>
    <t>闫俊英</t>
  </si>
  <si>
    <t>骆宏宇</t>
  </si>
  <si>
    <t>朱大棚</t>
  </si>
  <si>
    <t>宋婷婷</t>
  </si>
  <si>
    <t>黄淑敏</t>
  </si>
  <si>
    <t>徐萍</t>
  </si>
  <si>
    <t>杜梦宣</t>
  </si>
  <si>
    <t>冯婉茹</t>
  </si>
  <si>
    <t>高婷</t>
  </si>
  <si>
    <t>李潇文</t>
  </si>
  <si>
    <t>于晴</t>
  </si>
  <si>
    <t>报名序号</t>
  </si>
  <si>
    <t>身份证号</t>
  </si>
  <si>
    <t>民族</t>
  </si>
  <si>
    <t>出生日期</t>
  </si>
  <si>
    <t>报考专业</t>
  </si>
  <si>
    <t>政治面貌</t>
  </si>
  <si>
    <t>考生身份</t>
  </si>
  <si>
    <t>工作时间</t>
  </si>
  <si>
    <t>工作单位</t>
  </si>
  <si>
    <t>单位所在地</t>
  </si>
  <si>
    <t>户口所在地</t>
  </si>
  <si>
    <t>教师资格证编号</t>
  </si>
  <si>
    <t>学段及任教学科</t>
  </si>
  <si>
    <t>个人简历</t>
  </si>
  <si>
    <t>家庭成员情况</t>
  </si>
  <si>
    <t>备注</t>
  </si>
  <si>
    <t>民族DM</t>
  </si>
  <si>
    <t>性别DM</t>
  </si>
  <si>
    <t>报考部门DM</t>
  </si>
  <si>
    <t>报考岗位DM</t>
  </si>
  <si>
    <t>政治面貌DM</t>
  </si>
  <si>
    <t>考生身份DM</t>
  </si>
  <si>
    <t>学历DM</t>
  </si>
  <si>
    <t>学位DM</t>
  </si>
  <si>
    <t>单位所在地DM</t>
  </si>
  <si>
    <t>户口所在地DM</t>
  </si>
  <si>
    <t>主键编号2</t>
  </si>
  <si>
    <t>姚森</t>
  </si>
  <si>
    <t>汉族</t>
  </si>
  <si>
    <t>其他</t>
  </si>
  <si>
    <t>在职</t>
  </si>
  <si>
    <t>济宁</t>
  </si>
  <si>
    <t>1</t>
  </si>
  <si>
    <t>0801</t>
  </si>
  <si>
    <t>4</t>
  </si>
  <si>
    <t>2</t>
  </si>
  <si>
    <t>3</t>
  </si>
  <si>
    <t>08</t>
  </si>
  <si>
    <t>共青团员</t>
  </si>
  <si>
    <t>应届及择业期内未就业毕业生</t>
  </si>
  <si>
    <t>孙祥</t>
  </si>
  <si>
    <t>刘通</t>
  </si>
  <si>
    <t>临床医学</t>
  </si>
  <si>
    <t>欧阳奇</t>
  </si>
  <si>
    <t>宋广远</t>
  </si>
  <si>
    <t>邵冉冉</t>
  </si>
  <si>
    <t>0007-临床医学</t>
  </si>
  <si>
    <t>01332</t>
  </si>
  <si>
    <t>37088119840807206X</t>
  </si>
  <si>
    <t>医疗类(B)</t>
  </si>
  <si>
    <t>菏泽医学专科学校</t>
  </si>
  <si>
    <t>鱼台晨光医院</t>
  </si>
  <si>
    <t>2000年09月01日至2003年06月01日曲师大附中学习 2004年09月01日至2007年07月01日菏泽医学专科学校学习临床医学专业 2009年08月01日至今鱼台晨光医院从事医师工作</t>
  </si>
  <si>
    <t>丈夫，王新强鱼台县李阁镇卫生院工作 儿子，王泽萱学生</t>
  </si>
  <si>
    <t>080107</t>
  </si>
  <si>
    <t>98201605137080801332</t>
  </si>
  <si>
    <t>1608210823</t>
  </si>
  <si>
    <t>13455597806</t>
  </si>
  <si>
    <t>张迪</t>
  </si>
  <si>
    <t>01255</t>
  </si>
  <si>
    <t>370827199402160049</t>
  </si>
  <si>
    <t>2010年9月至2013年7月就读于鱼台一中，2013年至今应届毕业于菏泽医学专科学校临床医学专业。大学期间，获得3次一等奖学金、获得4次优秀学生，取得计算机二级、普通话、初级按摩师、营养师证书。</t>
  </si>
  <si>
    <t>父亲：务农 母亲：务农 姐姐：护士</t>
  </si>
  <si>
    <t>98201605137080801255</t>
  </si>
  <si>
    <t>1608210706</t>
  </si>
  <si>
    <t>18463957620</t>
  </si>
  <si>
    <t>李继伟</t>
  </si>
  <si>
    <t>01170</t>
  </si>
  <si>
    <t>370827198301241312</t>
  </si>
  <si>
    <t>山东万杰医学院</t>
  </si>
  <si>
    <t>鱼台县谷亭镇卫生院</t>
  </si>
  <si>
    <t>2001年9月1日至2004年6月15日鱼台县第一中学 2004年9月3日至2008年7月16日山东万杰医学院临床医学 2014年4月12日至今鱼台县谷亭镇卫生院内科</t>
  </si>
  <si>
    <t>李俊平父亲务农 屈庆兰母亲务农</t>
  </si>
  <si>
    <t>98201605137080801170</t>
  </si>
  <si>
    <t>1608210829</t>
  </si>
  <si>
    <t>13205375010</t>
  </si>
  <si>
    <t>张岩岩</t>
  </si>
  <si>
    <t>01383</t>
  </si>
  <si>
    <t>370827199501163739</t>
  </si>
  <si>
    <t>鱼台县中医院</t>
  </si>
  <si>
    <t>2009-2012就读于鱼台县第二中学 2012-2015就读于菏泽医学专科学校</t>
  </si>
  <si>
    <t>父亲：张保喜务农 母亲：郭小花务农</t>
  </si>
  <si>
    <t>98201605137080801383</t>
  </si>
  <si>
    <t>1608210830</t>
  </si>
  <si>
    <t>15269715827</t>
  </si>
  <si>
    <t>李方洁</t>
  </si>
  <si>
    <t>00756</t>
  </si>
  <si>
    <t>370827199007262846</t>
  </si>
  <si>
    <t>2006年9月1日至2010年6月1日鱼台县第一中学；2010年9月1日至2013年7月1日山东医学高等专科学校临床医学专业；2013年9月1日至2015年7月1日工作于北京市武警总医院；2015年8月1日至今工作于鱼台县中医院肿瘤内科。</t>
  </si>
  <si>
    <t>父亲李光民工作于李阁镇政府；母亲刘翠玲务农；</t>
  </si>
  <si>
    <t>98201605137080800756</t>
  </si>
  <si>
    <t>1608210822</t>
  </si>
  <si>
    <t>15898648800</t>
  </si>
  <si>
    <t>马路路</t>
  </si>
  <si>
    <t>01951</t>
  </si>
  <si>
    <t>370827199111140523</t>
  </si>
  <si>
    <t>鱼台县人民医院病案室</t>
  </si>
  <si>
    <t>2007年9月1日至2010年7月在鱼台二中上高中 2010年9月1日至2013年7月1日在菏泽医学专科学校学习临床医学 2013年7月15日至今在鱼台县人民医院病案室</t>
  </si>
  <si>
    <t>父亲马运华个体工商户 妹妹马凤霞聊城职业技术学院 弟弟马鸿腾江苏南京武警</t>
  </si>
  <si>
    <t>98201605137080801951</t>
  </si>
  <si>
    <t>1608210723</t>
  </si>
  <si>
    <t>15866077626</t>
  </si>
  <si>
    <t>刘东旭</t>
  </si>
  <si>
    <t>00813</t>
  </si>
  <si>
    <t>370827198708142316</t>
  </si>
  <si>
    <t>滨州医学院</t>
  </si>
  <si>
    <t>2009年9月至2012年7月在滨州医院学习临床医学专业 2012年7月至今在曲阜市中医院骨科进修学习</t>
  </si>
  <si>
    <t>父亲刘传起农民73岁 母亲张树英农民73岁</t>
  </si>
  <si>
    <t>98201605137080800813</t>
  </si>
  <si>
    <t>1608210804</t>
  </si>
  <si>
    <t>18369899310</t>
  </si>
  <si>
    <t>袁芳</t>
  </si>
  <si>
    <t>01850</t>
  </si>
  <si>
    <t>370883198803035341</t>
  </si>
  <si>
    <t>淄博科技职业学院</t>
  </si>
  <si>
    <t>2003年9月1日至2006年7月25日在邹城卫校学习中西医结合专业 2006年9月7日至2009年7月1日在淄博科技职业学院学习 至今</t>
  </si>
  <si>
    <t>父亲：袁玉利 母亲：潘玉凤 配偶：陈罕</t>
  </si>
  <si>
    <t>98201605137080801850</t>
  </si>
  <si>
    <t>1608210705</t>
  </si>
  <si>
    <t>13953792621</t>
  </si>
  <si>
    <t>王闯</t>
  </si>
  <si>
    <t>00134</t>
  </si>
  <si>
    <t>370827199008153211</t>
  </si>
  <si>
    <t>2010年09月01日至2013年07月14日山东医学高等专科学校学习临床医学专业。</t>
  </si>
  <si>
    <t>父亲王灿明务农 母亲杨慎侠奥伦特化工有限公司退休 哥哥王鲁务农</t>
  </si>
  <si>
    <t>98201605137080800134</t>
  </si>
  <si>
    <t>1608210814</t>
  </si>
  <si>
    <t>18353711101</t>
  </si>
  <si>
    <t>梁静云</t>
  </si>
  <si>
    <t>0008-影像</t>
  </si>
  <si>
    <t>00361</t>
  </si>
  <si>
    <t>370827199310061342</t>
  </si>
  <si>
    <t>医学影像技术专业</t>
  </si>
  <si>
    <t>2009年09月01日至2012年06月15日在鱼台第一中学学习；2012年09月01日到2015年07月15日在滨州职业学院学习医学影像技术专业；</t>
  </si>
  <si>
    <t>父亲：梁汝峰，务农，家住济宁市鱼台县王鲁镇； 母亲：聂其霞，务农，家住济宁市鱼台县王鲁镇； 姐姐：梁静文，学生，就读于齐鲁工业大学；</t>
  </si>
  <si>
    <t>080108</t>
  </si>
  <si>
    <t>98201605137080800361</t>
  </si>
  <si>
    <t>1608210728</t>
  </si>
  <si>
    <t>18453716545</t>
  </si>
  <si>
    <t>李秋艳</t>
  </si>
  <si>
    <t>00315</t>
  </si>
  <si>
    <t>370827199208063245</t>
  </si>
  <si>
    <t>临床医学专业（超声诊断方向）</t>
  </si>
  <si>
    <t>2009年9月1日至2012年6月20日在鱼台第一中学学习。2012年9月1日至2013年6月20日在鱼台培英学校学习。2013年9月1日到2013年4月9日在菏泽医学专科学校学习临床医学（超声诊断方向）专业。</t>
  </si>
  <si>
    <t>父亲李效存务农 母亲张记荣务农</t>
  </si>
  <si>
    <t>98201605137080800315</t>
  </si>
  <si>
    <t>1608210819</t>
  </si>
  <si>
    <t>13963733449</t>
  </si>
  <si>
    <t>刘奉奇</t>
  </si>
  <si>
    <t>00814</t>
  </si>
  <si>
    <t>370826199711275118</t>
  </si>
  <si>
    <t>临床医学（超声诊断方向）</t>
  </si>
  <si>
    <t>济宁市第一人民医院</t>
  </si>
  <si>
    <t>2010年9月1日至2013年6月25日邹城实验中学院校高中毕业 2013年9月1日至2015年5月20日山东医学高等专科学校学习临床医学（超声诊断方向）</t>
  </si>
  <si>
    <t>父亲：刘宽华 职业：教师 母亲：马汉娥 职业：务农</t>
  </si>
  <si>
    <t>98201605137080800814</t>
  </si>
  <si>
    <t>1608210827</t>
  </si>
  <si>
    <t>15562613660</t>
  </si>
  <si>
    <t>朱玉肖</t>
  </si>
  <si>
    <t>0009-检验</t>
  </si>
  <si>
    <t>01540</t>
  </si>
  <si>
    <t>37082719901017322X</t>
  </si>
  <si>
    <t>检验类(D)</t>
  </si>
  <si>
    <t>菏泽医专</t>
  </si>
  <si>
    <t>医学检验技术</t>
  </si>
  <si>
    <t>鱼台县人民医院</t>
  </si>
  <si>
    <t>2006年9月-2009年7月鱼台二中 2009年9月-2012年7月菏泽医专 2012年8月至今在鱼台县人民医院检验科从事检验工作</t>
  </si>
  <si>
    <t>父亲朱洪忠 母亲林传香 弟弟朱忠飞</t>
  </si>
  <si>
    <t>080109</t>
  </si>
  <si>
    <t>98201605137080801540</t>
  </si>
  <si>
    <t>1608211006</t>
  </si>
  <si>
    <t>15588704063</t>
  </si>
  <si>
    <t>甄雪莲</t>
  </si>
  <si>
    <t>01374</t>
  </si>
  <si>
    <t>37082719860610102X</t>
  </si>
  <si>
    <t>万杰医学院</t>
  </si>
  <si>
    <t>医学检验</t>
  </si>
  <si>
    <t>2002年9月1日-2005年7月1日在济宁卫校学习 2006年9月1日-2009年7月1日在淄博万杰医学院学习医学检验专业</t>
  </si>
  <si>
    <t>父亲甄洪家务农 母亲赵云芹务农</t>
  </si>
  <si>
    <t>98201605137080801374</t>
  </si>
  <si>
    <t>1608211004</t>
  </si>
  <si>
    <t>13884730908</t>
  </si>
  <si>
    <t>宗猛</t>
  </si>
  <si>
    <t>0010-中医</t>
  </si>
  <si>
    <t>01451</t>
  </si>
  <si>
    <t>370883198309200014</t>
  </si>
  <si>
    <t>中医类(E)</t>
  </si>
  <si>
    <t>山东力明科技职业学院</t>
  </si>
  <si>
    <t>中西医结合</t>
  </si>
  <si>
    <t>邹城市一正乾坤大药房</t>
  </si>
  <si>
    <t>1999年9月-2002年7月就读于邹城市第三中学 2002年9月-2005年7月就读于山东力明科技职业学院 2008年至今工作于邹城市一正乾坤大药房</t>
  </si>
  <si>
    <t>孙克燕妻子工作于邹城市一正乾坤大药房</t>
  </si>
  <si>
    <t>080110</t>
  </si>
  <si>
    <t>98201605137080801451</t>
  </si>
  <si>
    <t>1608211103</t>
  </si>
  <si>
    <t>13355111949</t>
  </si>
  <si>
    <t>中医学</t>
  </si>
  <si>
    <t>王恒恒</t>
  </si>
  <si>
    <t>00903</t>
  </si>
  <si>
    <t>370827199203022014</t>
  </si>
  <si>
    <t>山东中医药高等专科学校</t>
  </si>
  <si>
    <t>2009年9月至2011年6月在鱼台一中学习高中课程；2011年9月至2014年7月在山东中医药高等专科学校学习中医学</t>
  </si>
  <si>
    <t>父母在家务农</t>
  </si>
  <si>
    <t>98201605137080800903</t>
  </si>
  <si>
    <t>1608211107</t>
  </si>
  <si>
    <t>15054886532</t>
  </si>
  <si>
    <t>卫生专业技术岗位成绩汇总表</t>
  </si>
  <si>
    <t>笔试成绩</t>
  </si>
  <si>
    <t>名次</t>
  </si>
  <si>
    <t>备注</t>
  </si>
  <si>
    <t>笔试占50%</t>
  </si>
  <si>
    <t>面试成绩</t>
  </si>
  <si>
    <t>面试占50%</t>
  </si>
  <si>
    <t>总成绩</t>
  </si>
  <si>
    <t>备注</t>
  </si>
  <si>
    <t>备注</t>
  </si>
  <si>
    <t>序号</t>
  </si>
  <si>
    <t>序号</t>
  </si>
  <si>
    <t>备注</t>
  </si>
  <si>
    <t>0301-小学语文—1</t>
  </si>
  <si>
    <t>0301-小学语文—2</t>
  </si>
  <si>
    <t>0301-小学语文—3</t>
  </si>
  <si>
    <t>0301-小学语文—4</t>
  </si>
  <si>
    <t>0301-小学语文—5</t>
  </si>
  <si>
    <t>0301-小学语文—6</t>
  </si>
  <si>
    <t>0301-小学语文—7</t>
  </si>
  <si>
    <t>0301-小学语文—8</t>
  </si>
  <si>
    <t>0301-小学语文—9</t>
  </si>
  <si>
    <t>0301-小学语文—10</t>
  </si>
  <si>
    <t>0301-小学语文—11</t>
  </si>
  <si>
    <t>0301-小学语文—12</t>
  </si>
  <si>
    <t>0301-小学语文—13</t>
  </si>
  <si>
    <t>0301-小学语文—14</t>
  </si>
  <si>
    <t>0301-小学语文—15</t>
  </si>
  <si>
    <t>0301-小学语文—16</t>
  </si>
  <si>
    <t>0301-小学语文—17</t>
  </si>
  <si>
    <t>0301-小学语文—18</t>
  </si>
  <si>
    <t>0301-小学语文—19</t>
  </si>
  <si>
    <t>0301-小学语文—20</t>
  </si>
  <si>
    <t>0301-小学语文—21</t>
  </si>
  <si>
    <t>0301-小学语文—22</t>
  </si>
  <si>
    <t>0301-小学语文—23</t>
  </si>
  <si>
    <t>0301-小学语文—24</t>
  </si>
  <si>
    <t>0301-小学语文—25</t>
  </si>
  <si>
    <t>0301-小学语文—26</t>
  </si>
  <si>
    <t>301-小学语文—27</t>
  </si>
  <si>
    <t>301-小学语文—28</t>
  </si>
  <si>
    <t>301-小学语文—29</t>
  </si>
  <si>
    <t>301-小学语文—30</t>
  </si>
  <si>
    <t>301-小学语文—31</t>
  </si>
  <si>
    <t>301-小学语文—32</t>
  </si>
  <si>
    <t>301-小学语文—33</t>
  </si>
  <si>
    <t>0301-小学语文—34</t>
  </si>
  <si>
    <t>0301-小学语文—35</t>
  </si>
  <si>
    <t>0301-小学语文—36</t>
  </si>
  <si>
    <t>0301-小学语文—37</t>
  </si>
  <si>
    <t>0301-小学语文—38</t>
  </si>
  <si>
    <t>0301-小学语文—39</t>
  </si>
  <si>
    <t>0301-小学语文—40</t>
  </si>
  <si>
    <t>0301-小学语文—41</t>
  </si>
  <si>
    <t>0301-小学语文—42</t>
  </si>
  <si>
    <t>0301-小学语文—43</t>
  </si>
  <si>
    <t>0301-小学语文—44</t>
  </si>
  <si>
    <t>0301-小学语文—45</t>
  </si>
  <si>
    <t>0301-小学语文—46</t>
  </si>
  <si>
    <t>0301-小学语文—47</t>
  </si>
  <si>
    <t>0301-小学语文—48</t>
  </si>
  <si>
    <t>0301-小学语文—49</t>
  </si>
  <si>
    <t>0301-小学语文—50</t>
  </si>
  <si>
    <t>0301-小学语文—51</t>
  </si>
  <si>
    <t>0301-小学语文—52</t>
  </si>
  <si>
    <t>0301-小学语文—53</t>
  </si>
  <si>
    <t>0302-小学数学—1</t>
  </si>
  <si>
    <t>0302-小学数学—2</t>
  </si>
  <si>
    <t>0302-小学数学—3</t>
  </si>
  <si>
    <t>0302-小学数学—4</t>
  </si>
  <si>
    <t>0302-小学数学—5</t>
  </si>
  <si>
    <t>0302-小学数学—8</t>
  </si>
  <si>
    <t>0302-小学数学—9</t>
  </si>
  <si>
    <t>0302-小学数学—10</t>
  </si>
  <si>
    <t>0302-小学数学—11</t>
  </si>
  <si>
    <t>0302-小学数学—12</t>
  </si>
  <si>
    <t>0302-小学数学—13</t>
  </si>
  <si>
    <t>0302-小学数学—14</t>
  </si>
  <si>
    <t>0302-小学数学—15</t>
  </si>
  <si>
    <t>0302-小学数学—16</t>
  </si>
  <si>
    <t>0302-小学数学—17</t>
  </si>
  <si>
    <t>0302-小学数学—18</t>
  </si>
  <si>
    <t>0302-小学数学—19</t>
  </si>
  <si>
    <t>0302-小学数学—20</t>
  </si>
  <si>
    <t>0302-小学数学—21</t>
  </si>
  <si>
    <t>0302-小学数学—22</t>
  </si>
  <si>
    <t>0302-小学数学—23</t>
  </si>
  <si>
    <t>0302-小学数学—24</t>
  </si>
  <si>
    <t>0302-小学数学—25</t>
  </si>
  <si>
    <t>0302-小学数学—26</t>
  </si>
  <si>
    <t>0302-小学数学—27</t>
  </si>
  <si>
    <t>0302-小学数学—28</t>
  </si>
  <si>
    <t>0302-小学数学—29</t>
  </si>
  <si>
    <t>0302-小学数学—30</t>
  </si>
  <si>
    <t>0302-小学数学—31</t>
  </si>
  <si>
    <t>0302-小学数学—32</t>
  </si>
  <si>
    <t>0302-小学数学—33</t>
  </si>
  <si>
    <t>0302-小学数学—36</t>
  </si>
  <si>
    <t>0302-小学数学—37</t>
  </si>
  <si>
    <t>0302-小学数学—38</t>
  </si>
  <si>
    <t>0302-小学数学—39</t>
  </si>
  <si>
    <t>0302-小学数学—40</t>
  </si>
  <si>
    <t>0302-小学数学—41</t>
  </si>
  <si>
    <t>0302-小学数学—42</t>
  </si>
  <si>
    <t>0302-小学数学—43</t>
  </si>
  <si>
    <t>0302-小学数学—44</t>
  </si>
  <si>
    <t>0302-小学数学—45</t>
  </si>
  <si>
    <t>0302-小学数学—46</t>
  </si>
  <si>
    <t>0302-小学数学—47</t>
  </si>
  <si>
    <t>0302-小学数学—48</t>
  </si>
  <si>
    <t>0302-小学数学—49</t>
  </si>
  <si>
    <t>0302-小学数学—50</t>
  </si>
  <si>
    <t>0302-小学数学—51</t>
  </si>
  <si>
    <t>0303-小学英语—1</t>
  </si>
  <si>
    <t>0303-小学英语—2</t>
  </si>
  <si>
    <t>0303-小学英语—3</t>
  </si>
  <si>
    <t>0303-小学英语—4</t>
  </si>
  <si>
    <t>0303-小学英语—5</t>
  </si>
  <si>
    <t>0303-小学英语—6</t>
  </si>
  <si>
    <t>0303-小学英语—7</t>
  </si>
  <si>
    <t>0303-小学英语—8</t>
  </si>
  <si>
    <t>0303-小学英语—9</t>
  </si>
  <si>
    <t>0303-小学英语—10</t>
  </si>
  <si>
    <t>0303-小学英语—11</t>
  </si>
  <si>
    <t>0303-小学英语—12</t>
  </si>
  <si>
    <t>0303-小学英语—13</t>
  </si>
  <si>
    <t>0303-小学英语—14</t>
  </si>
  <si>
    <t>0303-小学英语—15</t>
  </si>
  <si>
    <t>0303-小学英语—16</t>
  </si>
  <si>
    <t>0303-小学英语—17</t>
  </si>
  <si>
    <t>0303-小学英语—18</t>
  </si>
  <si>
    <t>0303-小学英语—19</t>
  </si>
  <si>
    <t>0303-小学英语—20</t>
  </si>
  <si>
    <t>0303-小学英语—21</t>
  </si>
  <si>
    <t>0303-小学英语—22</t>
  </si>
  <si>
    <t>0303-小学英语—23</t>
  </si>
  <si>
    <t>0303-小学英语—24</t>
  </si>
  <si>
    <t>0303-小学英语—25</t>
  </si>
  <si>
    <t>0303-小学英语—26</t>
  </si>
  <si>
    <t>0303-小学英语—27</t>
  </si>
  <si>
    <t>0303-小学英语—28</t>
  </si>
  <si>
    <t>0303-小学英语—29</t>
  </si>
  <si>
    <t>0303-小学英语—30</t>
  </si>
  <si>
    <t>0303-小学英语—31</t>
  </si>
  <si>
    <t>0303-小学英语—32</t>
  </si>
  <si>
    <t>0303-小学英语—33</t>
  </si>
  <si>
    <t>0303-小学英语—34</t>
  </si>
  <si>
    <t>0204-初中英语—1</t>
  </si>
  <si>
    <t>0204-初中英语—2</t>
  </si>
  <si>
    <t>0204-初中英语—3</t>
  </si>
  <si>
    <t>0204-初中英语—4</t>
  </si>
  <si>
    <t>0105-高中日语—1</t>
  </si>
  <si>
    <t>0306-小学美术—1</t>
  </si>
  <si>
    <t>0209-初中音乐—1</t>
  </si>
  <si>
    <t>0107-高中体育—1</t>
  </si>
  <si>
    <t>0304-小学音乐—1</t>
  </si>
  <si>
    <t>0304-小学音乐—2</t>
  </si>
  <si>
    <t>0304-小学音乐—3</t>
  </si>
  <si>
    <t>0304-小学音乐—4</t>
  </si>
  <si>
    <t>0304-小学音乐—5</t>
  </si>
  <si>
    <t>0304-小学音乐—6</t>
  </si>
  <si>
    <t>0304-小学音乐—7</t>
  </si>
  <si>
    <t>0305-小学体育—1</t>
  </si>
  <si>
    <t>0305-小学体育—2</t>
  </si>
  <si>
    <t>0305-小学体育—3</t>
  </si>
  <si>
    <t>0305-小学体育—4</t>
  </si>
  <si>
    <t>0305-小学体育—5</t>
  </si>
  <si>
    <t>0305-小学体育—6</t>
  </si>
  <si>
    <t>0305-小学体育—7</t>
  </si>
  <si>
    <t>0305-小学体育—8</t>
  </si>
  <si>
    <t>0104-高中生物—1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</si>
</sst>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_);[Red]\(0\)"/>
    <numFmt numFmtId="183" formatCode="0_ "/>
  </numFmts>
  <fonts count="27"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u val="single"/>
      <sz val="12"/>
      <color indexed="12"/>
      <name val="仿宋_GB2312"/>
      <family val="3"/>
    </font>
    <font>
      <u val="single"/>
      <sz val="12"/>
      <color indexed="20"/>
      <name val="仿宋_GB2312"/>
      <family val="3"/>
    </font>
    <font>
      <b/>
      <i/>
      <sz val="11"/>
      <color indexed="8"/>
      <name val="宋体"/>
      <family val="0"/>
    </font>
    <font>
      <sz val="9"/>
      <name val="仿宋_GB2312"/>
      <family val="3"/>
    </font>
    <font>
      <b/>
      <sz val="20"/>
      <color indexed="8"/>
      <name val="华文仿宋"/>
      <family val="0"/>
    </font>
    <font>
      <b/>
      <sz val="20"/>
      <color indexed="8"/>
      <name val="方正仿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21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8" fillId="0" borderId="10" xfId="0" applyFont="1" applyFill="1" applyBorder="1" applyAlignment="1" quotePrefix="1">
      <alignment horizontal="center" vertical="center"/>
    </xf>
    <xf numFmtId="0" fontId="19" fillId="0" borderId="0" xfId="0" applyFont="1" applyFill="1" applyAlignment="1">
      <alignment vertical="center" shrinkToFit="1"/>
    </xf>
    <xf numFmtId="49" fontId="0" fillId="0" borderId="10" xfId="0" applyNumberFormat="1" applyFill="1" applyBorder="1" applyAlignment="1">
      <alignment vertical="center" shrinkToFit="1"/>
    </xf>
    <xf numFmtId="0" fontId="0" fillId="0" borderId="10" xfId="0" applyFill="1" applyBorder="1" applyAlignment="1" quotePrefix="1">
      <alignment vertical="center"/>
    </xf>
    <xf numFmtId="0" fontId="0" fillId="0" borderId="0" xfId="0" applyFill="1" applyAlignment="1">
      <alignment vertical="center" shrinkToFit="1"/>
    </xf>
    <xf numFmtId="0" fontId="0" fillId="0" borderId="0" xfId="40" applyFill="1">
      <alignment vertical="center"/>
      <protection/>
    </xf>
    <xf numFmtId="0" fontId="18" fillId="0" borderId="10" xfId="40" applyFont="1" applyFill="1" applyBorder="1" applyAlignment="1" quotePrefix="1">
      <alignment horizontal="center" vertical="center"/>
      <protection/>
    </xf>
    <xf numFmtId="0" fontId="19" fillId="0" borderId="0" xfId="40" applyFont="1" applyFill="1" applyAlignment="1">
      <alignment vertical="center" shrinkToFit="1"/>
      <protection/>
    </xf>
    <xf numFmtId="0" fontId="0" fillId="0" borderId="10" xfId="40" applyFill="1" applyBorder="1" quotePrefix="1">
      <alignment vertical="center"/>
      <protection/>
    </xf>
    <xf numFmtId="49" fontId="0" fillId="0" borderId="10" xfId="40" applyNumberFormat="1" applyFill="1" applyBorder="1" applyAlignment="1">
      <alignment vertical="center" shrinkToFit="1"/>
      <protection/>
    </xf>
    <xf numFmtId="0" fontId="0" fillId="0" borderId="10" xfId="40" applyFill="1" applyBorder="1" applyAlignment="1">
      <alignment horizontal="center" vertical="center" shrinkToFit="1"/>
      <protection/>
    </xf>
    <xf numFmtId="0" fontId="0" fillId="0" borderId="0" xfId="40" applyFill="1" applyAlignment="1">
      <alignment vertical="center" shrinkToFit="1"/>
      <protection/>
    </xf>
    <xf numFmtId="0" fontId="0" fillId="0" borderId="10" xfId="40" applyFill="1" applyBorder="1" applyAlignment="1" quotePrefix="1">
      <alignment vertical="center"/>
      <protection/>
    </xf>
    <xf numFmtId="0" fontId="20" fillId="0" borderId="0" xfId="41" applyFill="1">
      <alignment vertical="center"/>
      <protection/>
    </xf>
    <xf numFmtId="0" fontId="20" fillId="0" borderId="0" xfId="41" applyFill="1" applyAlignment="1">
      <alignment horizontal="center" vertical="center"/>
      <protection/>
    </xf>
    <xf numFmtId="0" fontId="18" fillId="0" borderId="10" xfId="41" applyFont="1" applyFill="1" applyBorder="1" applyAlignment="1" quotePrefix="1">
      <alignment horizontal="center" vertical="center"/>
      <protection/>
    </xf>
    <xf numFmtId="49" fontId="19" fillId="0" borderId="10" xfId="41" applyNumberFormat="1" applyFont="1" applyFill="1" applyBorder="1" applyAlignment="1">
      <alignment vertical="center" shrinkToFit="1"/>
      <protection/>
    </xf>
    <xf numFmtId="0" fontId="18" fillId="0" borderId="10" xfId="41" applyFont="1" applyFill="1" applyBorder="1" applyAlignment="1">
      <alignment horizontal="center" vertical="center"/>
      <protection/>
    </xf>
    <xf numFmtId="176" fontId="18" fillId="0" borderId="10" xfId="41" applyNumberFormat="1" applyFont="1" applyFill="1" applyBorder="1" applyAlignment="1" quotePrefix="1">
      <alignment horizontal="center" vertical="center"/>
      <protection/>
    </xf>
    <xf numFmtId="0" fontId="19" fillId="0" borderId="0" xfId="41" applyFont="1" applyFill="1" applyAlignment="1">
      <alignment vertical="center" shrinkToFit="1"/>
      <protection/>
    </xf>
    <xf numFmtId="0" fontId="20" fillId="0" borderId="10" xfId="41" applyFill="1" applyBorder="1" applyAlignment="1">
      <alignment vertical="center" shrinkToFit="1"/>
      <protection/>
    </xf>
    <xf numFmtId="0" fontId="20" fillId="0" borderId="10" xfId="41" applyFill="1" applyBorder="1" quotePrefix="1">
      <alignment vertical="center"/>
      <protection/>
    </xf>
    <xf numFmtId="49" fontId="20" fillId="0" borderId="10" xfId="41" applyNumberFormat="1" applyFill="1" applyBorder="1" applyAlignment="1">
      <alignment horizontal="center" vertical="center" shrinkToFit="1"/>
      <protection/>
    </xf>
    <xf numFmtId="49" fontId="20" fillId="0" borderId="10" xfId="41" applyNumberFormat="1" applyFill="1" applyBorder="1" applyAlignment="1">
      <alignment vertical="center" shrinkToFit="1"/>
      <protection/>
    </xf>
    <xf numFmtId="14" fontId="20" fillId="0" borderId="10" xfId="41" applyNumberFormat="1" applyFill="1" applyBorder="1" applyAlignment="1">
      <alignment vertical="center" shrinkToFit="1"/>
      <protection/>
    </xf>
    <xf numFmtId="0" fontId="20" fillId="0" borderId="10" xfId="41" applyFill="1" applyBorder="1" applyAlignment="1" quotePrefix="1">
      <alignment horizontal="center" vertical="center"/>
      <protection/>
    </xf>
    <xf numFmtId="0" fontId="20" fillId="0" borderId="10" xfId="41" applyFill="1" applyBorder="1" applyAlignment="1">
      <alignment horizontal="center" vertical="center"/>
      <protection/>
    </xf>
    <xf numFmtId="0" fontId="23" fillId="0" borderId="10" xfId="41" applyFont="1" applyFill="1" applyBorder="1">
      <alignment vertical="center"/>
      <protection/>
    </xf>
    <xf numFmtId="0" fontId="20" fillId="0" borderId="10" xfId="41" applyFill="1" applyBorder="1">
      <alignment vertical="center"/>
      <protection/>
    </xf>
    <xf numFmtId="176" fontId="20" fillId="0" borderId="10" xfId="41" applyNumberFormat="1" applyFill="1" applyBorder="1" applyAlignment="1">
      <alignment vertical="center" shrinkToFit="1"/>
      <protection/>
    </xf>
    <xf numFmtId="176" fontId="20" fillId="0" borderId="10" xfId="41" applyNumberFormat="1" applyFill="1" applyBorder="1" applyAlignment="1">
      <alignment horizontal="center" vertical="center" shrinkToFit="1"/>
      <protection/>
    </xf>
    <xf numFmtId="0" fontId="20" fillId="0" borderId="10" xfId="41" applyFill="1" applyBorder="1" applyAlignment="1">
      <alignment horizontal="center" vertical="center" shrinkToFit="1"/>
      <protection/>
    </xf>
    <xf numFmtId="0" fontId="20" fillId="0" borderId="0" xfId="41" applyFill="1" applyAlignment="1">
      <alignment vertical="center" shrinkToFit="1"/>
      <protection/>
    </xf>
    <xf numFmtId="0" fontId="20" fillId="0" borderId="0" xfId="41" applyFill="1" applyAlignment="1">
      <alignment horizontal="center" vertical="center" shrinkToFit="1"/>
      <protection/>
    </xf>
    <xf numFmtId="176" fontId="20" fillId="0" borderId="0" xfId="41" applyNumberFormat="1" applyFill="1">
      <alignment vertical="center"/>
      <protection/>
    </xf>
    <xf numFmtId="176" fontId="20" fillId="0" borderId="0" xfId="41" applyNumberFormat="1" applyFill="1" applyAlignment="1">
      <alignment horizontal="center" vertical="center"/>
      <protection/>
    </xf>
    <xf numFmtId="0" fontId="25" fillId="0" borderId="11" xfId="41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26" fillId="0" borderId="11" xfId="40" applyFont="1" applyFill="1" applyBorder="1" applyAlignment="1">
      <alignment horizontal="center" vertical="center"/>
      <protection/>
    </xf>
    <xf numFmtId="0" fontId="26" fillId="0" borderId="11" xfId="41" applyFont="1" applyFill="1" applyBorder="1" applyAlignment="1">
      <alignment horizontal="center" vertical="center"/>
      <protection/>
    </xf>
    <xf numFmtId="49" fontId="18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left" vertical="center" shrinkToFit="1"/>
    </xf>
    <xf numFmtId="49" fontId="0" fillId="0" borderId="10" xfId="40" applyNumberFormat="1" applyFont="1" applyFill="1" applyBorder="1" applyAlignment="1">
      <alignment vertical="center" shrinkToFit="1"/>
      <protection/>
    </xf>
    <xf numFmtId="49" fontId="20" fillId="0" borderId="10" xfId="41" applyNumberFormat="1" applyFont="1" applyFill="1" applyBorder="1" applyAlignment="1">
      <alignment vertical="center" shrinkToFit="1"/>
      <protection/>
    </xf>
    <xf numFmtId="0" fontId="26" fillId="0" borderId="11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面试资格审核合格人员一览表（全项信息）总分计分表" xfId="40"/>
    <cellStyle name="常规_卫生面试成绩计算及总成绩计算表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"/>
  <sheetViews>
    <sheetView workbookViewId="0" topLeftCell="A10">
      <selection activeCell="AU22" sqref="AU22"/>
    </sheetView>
  </sheetViews>
  <sheetFormatPr defaultColWidth="9.00390625" defaultRowHeight="13.5"/>
  <cols>
    <col min="1" max="1" width="6.75390625" style="15" customWidth="1"/>
    <col min="2" max="2" width="5.50390625" style="35" customWidth="1"/>
    <col min="3" max="3" width="11.75390625" style="34" customWidth="1"/>
    <col min="4" max="4" width="10.50390625" style="34" hidden="1" customWidth="1"/>
    <col min="5" max="5" width="19.625" style="15" hidden="1" customWidth="1"/>
    <col min="6" max="6" width="7.125" style="34" hidden="1" customWidth="1"/>
    <col min="7" max="7" width="9.75390625" style="34" hidden="1" customWidth="1"/>
    <col min="8" max="8" width="10.125" style="34" hidden="1" customWidth="1"/>
    <col min="9" max="9" width="9.875" style="34" hidden="1" customWidth="1"/>
    <col min="10" max="10" width="14.25390625" style="34" hidden="1" customWidth="1"/>
    <col min="11" max="11" width="6.00390625" style="34" hidden="1" customWidth="1"/>
    <col min="12" max="12" width="5.625" style="34" hidden="1" customWidth="1"/>
    <col min="13" max="13" width="15.875" style="34" hidden="1" customWidth="1"/>
    <col min="14" max="14" width="17.125" style="34" hidden="1" customWidth="1"/>
    <col min="15" max="15" width="9.00390625" style="34" hidden="1" customWidth="1"/>
    <col min="16" max="20" width="14.25390625" style="34" hidden="1" customWidth="1"/>
    <col min="21" max="21" width="14.125" style="34" hidden="1" customWidth="1"/>
    <col min="22" max="35" width="14.25390625" style="34" hidden="1" customWidth="1"/>
    <col min="36" max="36" width="11.25390625" style="16" customWidth="1"/>
    <col min="37" max="37" width="7.00390625" style="16" customWidth="1"/>
    <col min="38" max="38" width="7.50390625" style="15" hidden="1" customWidth="1"/>
    <col min="39" max="39" width="12.50390625" style="34" hidden="1" customWidth="1"/>
    <col min="40" max="40" width="15.375" style="15" hidden="1" customWidth="1"/>
    <col min="41" max="41" width="9.00390625" style="36" customWidth="1"/>
    <col min="42" max="42" width="7.875" style="36" customWidth="1"/>
    <col min="43" max="43" width="8.50390625" style="37" customWidth="1"/>
    <col min="44" max="44" width="6.875" style="37" customWidth="1"/>
    <col min="45" max="45" width="4.625" style="16" customWidth="1"/>
    <col min="46" max="16384" width="9.00390625" style="15" customWidth="1"/>
  </cols>
  <sheetData>
    <row r="1" spans="1:44" ht="48.75" customHeight="1">
      <c r="A1" s="38" t="s">
        <v>441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</row>
    <row r="2" spans="1:45" s="21" customFormat="1" ht="23.25" customHeight="1">
      <c r="A2" s="17" t="s">
        <v>38</v>
      </c>
      <c r="B2" s="17" t="s">
        <v>39</v>
      </c>
      <c r="C2" s="17" t="s">
        <v>40</v>
      </c>
      <c r="D2" s="17" t="s">
        <v>235</v>
      </c>
      <c r="E2" s="17" t="s">
        <v>236</v>
      </c>
      <c r="F2" s="17" t="s">
        <v>237</v>
      </c>
      <c r="G2" s="17" t="s">
        <v>238</v>
      </c>
      <c r="H2" s="17" t="s">
        <v>239</v>
      </c>
      <c r="I2" s="17" t="s">
        <v>240</v>
      </c>
      <c r="J2" s="17" t="s">
        <v>241</v>
      </c>
      <c r="K2" s="17" t="s">
        <v>41</v>
      </c>
      <c r="L2" s="17" t="s">
        <v>42</v>
      </c>
      <c r="M2" s="17" t="s">
        <v>43</v>
      </c>
      <c r="N2" s="17" t="s">
        <v>44</v>
      </c>
      <c r="O2" s="17" t="s">
        <v>45</v>
      </c>
      <c r="P2" s="17" t="s">
        <v>242</v>
      </c>
      <c r="Q2" s="17" t="s">
        <v>243</v>
      </c>
      <c r="R2" s="17" t="s">
        <v>244</v>
      </c>
      <c r="S2" s="17" t="s">
        <v>245</v>
      </c>
      <c r="T2" s="17" t="s">
        <v>246</v>
      </c>
      <c r="U2" s="17" t="s">
        <v>247</v>
      </c>
      <c r="V2" s="18" t="s">
        <v>248</v>
      </c>
      <c r="W2" s="18" t="s">
        <v>249</v>
      </c>
      <c r="X2" s="18" t="s">
        <v>250</v>
      </c>
      <c r="Y2" s="18" t="s">
        <v>251</v>
      </c>
      <c r="Z2" s="18" t="s">
        <v>252</v>
      </c>
      <c r="AA2" s="18" t="s">
        <v>253</v>
      </c>
      <c r="AB2" s="18" t="s">
        <v>254</v>
      </c>
      <c r="AC2" s="18" t="s">
        <v>255</v>
      </c>
      <c r="AD2" s="18" t="s">
        <v>256</v>
      </c>
      <c r="AE2" s="18" t="s">
        <v>257</v>
      </c>
      <c r="AF2" s="18" t="s">
        <v>258</v>
      </c>
      <c r="AG2" s="18" t="s">
        <v>259</v>
      </c>
      <c r="AH2" s="18" t="s">
        <v>260</v>
      </c>
      <c r="AI2" s="18" t="s">
        <v>261</v>
      </c>
      <c r="AJ2" s="17" t="s">
        <v>46</v>
      </c>
      <c r="AK2" s="17" t="s">
        <v>442</v>
      </c>
      <c r="AL2" s="19" t="s">
        <v>443</v>
      </c>
      <c r="AM2" s="17" t="s">
        <v>47</v>
      </c>
      <c r="AN2" s="17" t="s">
        <v>444</v>
      </c>
      <c r="AO2" s="20" t="s">
        <v>445</v>
      </c>
      <c r="AP2" s="20" t="s">
        <v>446</v>
      </c>
      <c r="AQ2" s="20" t="s">
        <v>447</v>
      </c>
      <c r="AR2" s="20" t="s">
        <v>448</v>
      </c>
      <c r="AS2" s="20" t="s">
        <v>443</v>
      </c>
    </row>
    <row r="3" spans="1:45" s="34" customFormat="1" ht="23.25" customHeight="1">
      <c r="A3" s="23" t="s">
        <v>280</v>
      </c>
      <c r="B3" s="24" t="s">
        <v>51</v>
      </c>
      <c r="C3" s="25" t="s">
        <v>281</v>
      </c>
      <c r="D3" s="25" t="s">
        <v>282</v>
      </c>
      <c r="E3" s="23" t="s">
        <v>283</v>
      </c>
      <c r="F3" s="25" t="s">
        <v>263</v>
      </c>
      <c r="G3" s="26">
        <v>30901</v>
      </c>
      <c r="H3" s="25" t="s">
        <v>284</v>
      </c>
      <c r="I3" s="25" t="s">
        <v>264</v>
      </c>
      <c r="J3" s="25" t="s">
        <v>265</v>
      </c>
      <c r="K3" s="25" t="s">
        <v>58</v>
      </c>
      <c r="L3" s="25" t="s">
        <v>59</v>
      </c>
      <c r="M3" s="25" t="s">
        <v>285</v>
      </c>
      <c r="N3" s="25" t="s">
        <v>277</v>
      </c>
      <c r="O3" s="26">
        <v>39264</v>
      </c>
      <c r="P3" s="26">
        <v>39295</v>
      </c>
      <c r="Q3" s="25" t="s">
        <v>286</v>
      </c>
      <c r="R3" s="25" t="s">
        <v>266</v>
      </c>
      <c r="S3" s="25" t="s">
        <v>266</v>
      </c>
      <c r="T3" s="25"/>
      <c r="U3" s="25"/>
      <c r="V3" s="25" t="s">
        <v>287</v>
      </c>
      <c r="W3" s="25" t="s">
        <v>288</v>
      </c>
      <c r="X3" s="25"/>
      <c r="Y3" s="25" t="s">
        <v>267</v>
      </c>
      <c r="Z3" s="25" t="s">
        <v>270</v>
      </c>
      <c r="AA3" s="25" t="s">
        <v>268</v>
      </c>
      <c r="AB3" s="25" t="s">
        <v>289</v>
      </c>
      <c r="AC3" s="25" t="s">
        <v>269</v>
      </c>
      <c r="AD3" s="25" t="s">
        <v>267</v>
      </c>
      <c r="AE3" s="25" t="s">
        <v>271</v>
      </c>
      <c r="AF3" s="25" t="s">
        <v>269</v>
      </c>
      <c r="AG3" s="25" t="s">
        <v>272</v>
      </c>
      <c r="AH3" s="25" t="s">
        <v>272</v>
      </c>
      <c r="AI3" s="25" t="s">
        <v>290</v>
      </c>
      <c r="AJ3" s="27" t="s">
        <v>291</v>
      </c>
      <c r="AK3" s="28">
        <v>58.7</v>
      </c>
      <c r="AL3" s="29">
        <v>1</v>
      </c>
      <c r="AM3" s="25" t="s">
        <v>292</v>
      </c>
      <c r="AN3" s="30"/>
      <c r="AO3" s="31">
        <f aca="true" t="shared" si="0" ref="AO3:AO18">AK3*0.5</f>
        <v>29.35</v>
      </c>
      <c r="AP3" s="31">
        <v>83.9</v>
      </c>
      <c r="AQ3" s="32">
        <f aca="true" t="shared" si="1" ref="AQ3:AQ18">AP3*0.5</f>
        <v>41.95</v>
      </c>
      <c r="AR3" s="32">
        <f aca="true" t="shared" si="2" ref="AR3:AR18">AO3+AQ3</f>
        <v>71.30000000000001</v>
      </c>
      <c r="AS3" s="33">
        <f aca="true" t="shared" si="3" ref="AS3:AS11">RANK(AR3,$AR$3:$AR$11)</f>
        <v>1</v>
      </c>
    </row>
    <row r="4" spans="1:45" s="34" customFormat="1" ht="23.25" customHeight="1">
      <c r="A4" s="23" t="s">
        <v>293</v>
      </c>
      <c r="B4" s="24" t="s">
        <v>51</v>
      </c>
      <c r="C4" s="25" t="s">
        <v>281</v>
      </c>
      <c r="D4" s="25" t="s">
        <v>294</v>
      </c>
      <c r="E4" s="23" t="s">
        <v>295</v>
      </c>
      <c r="F4" s="25" t="s">
        <v>263</v>
      </c>
      <c r="G4" s="26">
        <v>34381</v>
      </c>
      <c r="H4" s="25" t="s">
        <v>284</v>
      </c>
      <c r="I4" s="25" t="s">
        <v>273</v>
      </c>
      <c r="J4" s="25" t="s">
        <v>274</v>
      </c>
      <c r="K4" s="25" t="s">
        <v>58</v>
      </c>
      <c r="L4" s="25" t="s">
        <v>59</v>
      </c>
      <c r="M4" s="25" t="s">
        <v>285</v>
      </c>
      <c r="N4" s="25" t="s">
        <v>277</v>
      </c>
      <c r="O4" s="25"/>
      <c r="P4" s="25"/>
      <c r="Q4" s="25"/>
      <c r="R4" s="25"/>
      <c r="S4" s="25" t="s">
        <v>266</v>
      </c>
      <c r="T4" s="25"/>
      <c r="U4" s="25"/>
      <c r="V4" s="25" t="s">
        <v>296</v>
      </c>
      <c r="W4" s="25" t="s">
        <v>297</v>
      </c>
      <c r="X4" s="25"/>
      <c r="Y4" s="25" t="s">
        <v>267</v>
      </c>
      <c r="Z4" s="25" t="s">
        <v>270</v>
      </c>
      <c r="AA4" s="25" t="s">
        <v>268</v>
      </c>
      <c r="AB4" s="25" t="s">
        <v>289</v>
      </c>
      <c r="AC4" s="25" t="s">
        <v>270</v>
      </c>
      <c r="AD4" s="25" t="s">
        <v>270</v>
      </c>
      <c r="AE4" s="25" t="s">
        <v>271</v>
      </c>
      <c r="AF4" s="25" t="s">
        <v>269</v>
      </c>
      <c r="AG4" s="25"/>
      <c r="AH4" s="25" t="s">
        <v>272</v>
      </c>
      <c r="AI4" s="25" t="s">
        <v>298</v>
      </c>
      <c r="AJ4" s="27" t="s">
        <v>299</v>
      </c>
      <c r="AK4" s="28">
        <v>57.5</v>
      </c>
      <c r="AL4" s="29">
        <v>2</v>
      </c>
      <c r="AM4" s="25" t="s">
        <v>300</v>
      </c>
      <c r="AN4" s="30"/>
      <c r="AO4" s="31">
        <f t="shared" si="0"/>
        <v>28.75</v>
      </c>
      <c r="AP4" s="31">
        <v>79.8</v>
      </c>
      <c r="AQ4" s="32">
        <f t="shared" si="1"/>
        <v>39.9</v>
      </c>
      <c r="AR4" s="32">
        <f t="shared" si="2"/>
        <v>68.65</v>
      </c>
      <c r="AS4" s="33">
        <f t="shared" si="3"/>
        <v>3</v>
      </c>
    </row>
    <row r="5" spans="1:45" s="34" customFormat="1" ht="23.25" customHeight="1">
      <c r="A5" s="23" t="s">
        <v>301</v>
      </c>
      <c r="B5" s="24" t="s">
        <v>49</v>
      </c>
      <c r="C5" s="25" t="s">
        <v>281</v>
      </c>
      <c r="D5" s="25" t="s">
        <v>302</v>
      </c>
      <c r="E5" s="23" t="s">
        <v>303</v>
      </c>
      <c r="F5" s="25" t="s">
        <v>263</v>
      </c>
      <c r="G5" s="26">
        <v>30340</v>
      </c>
      <c r="H5" s="25" t="s">
        <v>284</v>
      </c>
      <c r="I5" s="25" t="s">
        <v>273</v>
      </c>
      <c r="J5" s="25" t="s">
        <v>265</v>
      </c>
      <c r="K5" s="25" t="s">
        <v>58</v>
      </c>
      <c r="L5" s="25" t="s">
        <v>59</v>
      </c>
      <c r="M5" s="25" t="s">
        <v>304</v>
      </c>
      <c r="N5" s="25" t="s">
        <v>277</v>
      </c>
      <c r="O5" s="26">
        <v>39645</v>
      </c>
      <c r="P5" s="26">
        <v>39661</v>
      </c>
      <c r="Q5" s="25" t="s">
        <v>305</v>
      </c>
      <c r="R5" s="25" t="s">
        <v>266</v>
      </c>
      <c r="S5" s="25" t="s">
        <v>266</v>
      </c>
      <c r="T5" s="25"/>
      <c r="U5" s="25"/>
      <c r="V5" s="25" t="s">
        <v>306</v>
      </c>
      <c r="W5" s="25" t="s">
        <v>307</v>
      </c>
      <c r="X5" s="25"/>
      <c r="Y5" s="25" t="s">
        <v>267</v>
      </c>
      <c r="Z5" s="25" t="s">
        <v>267</v>
      </c>
      <c r="AA5" s="25" t="s">
        <v>268</v>
      </c>
      <c r="AB5" s="25" t="s">
        <v>289</v>
      </c>
      <c r="AC5" s="25" t="s">
        <v>270</v>
      </c>
      <c r="AD5" s="25" t="s">
        <v>267</v>
      </c>
      <c r="AE5" s="25" t="s">
        <v>271</v>
      </c>
      <c r="AF5" s="25" t="s">
        <v>269</v>
      </c>
      <c r="AG5" s="25" t="s">
        <v>272</v>
      </c>
      <c r="AH5" s="25" t="s">
        <v>272</v>
      </c>
      <c r="AI5" s="25" t="s">
        <v>308</v>
      </c>
      <c r="AJ5" s="27" t="s">
        <v>309</v>
      </c>
      <c r="AK5" s="28">
        <v>56</v>
      </c>
      <c r="AL5" s="29">
        <v>3</v>
      </c>
      <c r="AM5" s="25" t="s">
        <v>310</v>
      </c>
      <c r="AN5" s="30"/>
      <c r="AO5" s="31">
        <f t="shared" si="0"/>
        <v>28</v>
      </c>
      <c r="AP5" s="31">
        <v>82.2</v>
      </c>
      <c r="AQ5" s="32">
        <f t="shared" si="1"/>
        <v>41.1</v>
      </c>
      <c r="AR5" s="32">
        <f t="shared" si="2"/>
        <v>69.1</v>
      </c>
      <c r="AS5" s="33">
        <f t="shared" si="3"/>
        <v>2</v>
      </c>
    </row>
    <row r="6" spans="1:45" s="34" customFormat="1" ht="23.25" customHeight="1">
      <c r="A6" s="23" t="s">
        <v>311</v>
      </c>
      <c r="B6" s="24" t="s">
        <v>49</v>
      </c>
      <c r="C6" s="25" t="s">
        <v>281</v>
      </c>
      <c r="D6" s="25" t="s">
        <v>312</v>
      </c>
      <c r="E6" s="23" t="s">
        <v>313</v>
      </c>
      <c r="F6" s="25" t="s">
        <v>263</v>
      </c>
      <c r="G6" s="26">
        <v>34715</v>
      </c>
      <c r="H6" s="25" t="s">
        <v>284</v>
      </c>
      <c r="I6" s="25" t="s">
        <v>273</v>
      </c>
      <c r="J6" s="25" t="s">
        <v>265</v>
      </c>
      <c r="K6" s="25" t="s">
        <v>58</v>
      </c>
      <c r="L6" s="25" t="s">
        <v>59</v>
      </c>
      <c r="M6" s="25" t="s">
        <v>285</v>
      </c>
      <c r="N6" s="25" t="s">
        <v>277</v>
      </c>
      <c r="O6" s="26">
        <v>42185</v>
      </c>
      <c r="P6" s="26">
        <v>42186</v>
      </c>
      <c r="Q6" s="25" t="s">
        <v>314</v>
      </c>
      <c r="R6" s="25" t="s">
        <v>266</v>
      </c>
      <c r="S6" s="25" t="s">
        <v>266</v>
      </c>
      <c r="T6" s="25"/>
      <c r="U6" s="25"/>
      <c r="V6" s="25" t="s">
        <v>315</v>
      </c>
      <c r="W6" s="25" t="s">
        <v>316</v>
      </c>
      <c r="X6" s="25"/>
      <c r="Y6" s="25" t="s">
        <v>267</v>
      </c>
      <c r="Z6" s="25" t="s">
        <v>267</v>
      </c>
      <c r="AA6" s="25" t="s">
        <v>268</v>
      </c>
      <c r="AB6" s="25" t="s">
        <v>289</v>
      </c>
      <c r="AC6" s="25" t="s">
        <v>270</v>
      </c>
      <c r="AD6" s="25" t="s">
        <v>267</v>
      </c>
      <c r="AE6" s="25" t="s">
        <v>271</v>
      </c>
      <c r="AF6" s="25" t="s">
        <v>269</v>
      </c>
      <c r="AG6" s="25" t="s">
        <v>272</v>
      </c>
      <c r="AH6" s="25" t="s">
        <v>272</v>
      </c>
      <c r="AI6" s="25" t="s">
        <v>317</v>
      </c>
      <c r="AJ6" s="27" t="s">
        <v>318</v>
      </c>
      <c r="AK6" s="28">
        <v>54.2</v>
      </c>
      <c r="AL6" s="29">
        <v>5</v>
      </c>
      <c r="AM6" s="25" t="s">
        <v>319</v>
      </c>
      <c r="AN6" s="30"/>
      <c r="AO6" s="31">
        <f t="shared" si="0"/>
        <v>27.1</v>
      </c>
      <c r="AP6" s="31">
        <v>79.6</v>
      </c>
      <c r="AQ6" s="32">
        <f t="shared" si="1"/>
        <v>39.8</v>
      </c>
      <c r="AR6" s="32">
        <f t="shared" si="2"/>
        <v>66.9</v>
      </c>
      <c r="AS6" s="33">
        <f t="shared" si="3"/>
        <v>5</v>
      </c>
    </row>
    <row r="7" spans="1:45" s="34" customFormat="1" ht="23.25" customHeight="1">
      <c r="A7" s="23" t="s">
        <v>320</v>
      </c>
      <c r="B7" s="24" t="s">
        <v>51</v>
      </c>
      <c r="C7" s="25" t="s">
        <v>281</v>
      </c>
      <c r="D7" s="25" t="s">
        <v>321</v>
      </c>
      <c r="E7" s="23" t="s">
        <v>322</v>
      </c>
      <c r="F7" s="25" t="s">
        <v>263</v>
      </c>
      <c r="G7" s="26">
        <v>33080</v>
      </c>
      <c r="H7" s="25" t="s">
        <v>284</v>
      </c>
      <c r="I7" s="25" t="s">
        <v>273</v>
      </c>
      <c r="J7" s="25" t="s">
        <v>265</v>
      </c>
      <c r="K7" s="25" t="s">
        <v>58</v>
      </c>
      <c r="L7" s="25" t="s">
        <v>59</v>
      </c>
      <c r="M7" s="25" t="s">
        <v>172</v>
      </c>
      <c r="N7" s="25" t="s">
        <v>277</v>
      </c>
      <c r="O7" s="26">
        <v>41460</v>
      </c>
      <c r="P7" s="26">
        <v>41487</v>
      </c>
      <c r="Q7" s="25" t="s">
        <v>314</v>
      </c>
      <c r="R7" s="25" t="s">
        <v>266</v>
      </c>
      <c r="S7" s="25" t="s">
        <v>266</v>
      </c>
      <c r="T7" s="25"/>
      <c r="U7" s="25"/>
      <c r="V7" s="25" t="s">
        <v>323</v>
      </c>
      <c r="W7" s="25" t="s">
        <v>324</v>
      </c>
      <c r="X7" s="25"/>
      <c r="Y7" s="25" t="s">
        <v>267</v>
      </c>
      <c r="Z7" s="25" t="s">
        <v>270</v>
      </c>
      <c r="AA7" s="25" t="s">
        <v>268</v>
      </c>
      <c r="AB7" s="25" t="s">
        <v>289</v>
      </c>
      <c r="AC7" s="25" t="s">
        <v>270</v>
      </c>
      <c r="AD7" s="25" t="s">
        <v>267</v>
      </c>
      <c r="AE7" s="25" t="s">
        <v>271</v>
      </c>
      <c r="AF7" s="25" t="s">
        <v>269</v>
      </c>
      <c r="AG7" s="25" t="s">
        <v>272</v>
      </c>
      <c r="AH7" s="25" t="s">
        <v>272</v>
      </c>
      <c r="AI7" s="25" t="s">
        <v>325</v>
      </c>
      <c r="AJ7" s="27" t="s">
        <v>326</v>
      </c>
      <c r="AK7" s="28">
        <v>53.2</v>
      </c>
      <c r="AL7" s="29">
        <v>6</v>
      </c>
      <c r="AM7" s="25" t="s">
        <v>327</v>
      </c>
      <c r="AN7" s="30"/>
      <c r="AO7" s="31">
        <f t="shared" si="0"/>
        <v>26.6</v>
      </c>
      <c r="AP7" s="31">
        <v>83.7</v>
      </c>
      <c r="AQ7" s="32">
        <f t="shared" si="1"/>
        <v>41.85</v>
      </c>
      <c r="AR7" s="32">
        <f t="shared" si="2"/>
        <v>68.45</v>
      </c>
      <c r="AS7" s="33">
        <f t="shared" si="3"/>
        <v>4</v>
      </c>
    </row>
    <row r="8" spans="1:45" s="34" customFormat="1" ht="23.25" customHeight="1">
      <c r="A8" s="23" t="s">
        <v>328</v>
      </c>
      <c r="B8" s="24" t="s">
        <v>51</v>
      </c>
      <c r="C8" s="25" t="s">
        <v>281</v>
      </c>
      <c r="D8" s="25" t="s">
        <v>329</v>
      </c>
      <c r="E8" s="23" t="s">
        <v>330</v>
      </c>
      <c r="F8" s="25" t="s">
        <v>263</v>
      </c>
      <c r="G8" s="26">
        <v>33556</v>
      </c>
      <c r="H8" s="25" t="s">
        <v>284</v>
      </c>
      <c r="I8" s="25" t="s">
        <v>273</v>
      </c>
      <c r="J8" s="25" t="s">
        <v>265</v>
      </c>
      <c r="K8" s="25" t="s">
        <v>58</v>
      </c>
      <c r="L8" s="25" t="s">
        <v>59</v>
      </c>
      <c r="M8" s="25" t="s">
        <v>285</v>
      </c>
      <c r="N8" s="25" t="s">
        <v>277</v>
      </c>
      <c r="O8" s="26">
        <v>41456</v>
      </c>
      <c r="P8" s="26">
        <v>41470</v>
      </c>
      <c r="Q8" s="25" t="s">
        <v>331</v>
      </c>
      <c r="R8" s="25" t="s">
        <v>266</v>
      </c>
      <c r="S8" s="25" t="s">
        <v>266</v>
      </c>
      <c r="T8" s="25"/>
      <c r="U8" s="25"/>
      <c r="V8" s="25" t="s">
        <v>332</v>
      </c>
      <c r="W8" s="25" t="s">
        <v>333</v>
      </c>
      <c r="X8" s="25"/>
      <c r="Y8" s="25" t="s">
        <v>267</v>
      </c>
      <c r="Z8" s="25" t="s">
        <v>270</v>
      </c>
      <c r="AA8" s="25" t="s">
        <v>268</v>
      </c>
      <c r="AB8" s="25" t="s">
        <v>289</v>
      </c>
      <c r="AC8" s="25" t="s">
        <v>270</v>
      </c>
      <c r="AD8" s="25" t="s">
        <v>267</v>
      </c>
      <c r="AE8" s="25" t="s">
        <v>271</v>
      </c>
      <c r="AF8" s="25" t="s">
        <v>269</v>
      </c>
      <c r="AG8" s="25" t="s">
        <v>272</v>
      </c>
      <c r="AH8" s="25" t="s">
        <v>272</v>
      </c>
      <c r="AI8" s="25" t="s">
        <v>334</v>
      </c>
      <c r="AJ8" s="27" t="s">
        <v>335</v>
      </c>
      <c r="AK8" s="28">
        <v>52.5</v>
      </c>
      <c r="AL8" s="29">
        <v>7</v>
      </c>
      <c r="AM8" s="25" t="s">
        <v>336</v>
      </c>
      <c r="AN8" s="30"/>
      <c r="AO8" s="31">
        <f t="shared" si="0"/>
        <v>26.25</v>
      </c>
      <c r="AP8" s="31">
        <v>78.2</v>
      </c>
      <c r="AQ8" s="32">
        <f t="shared" si="1"/>
        <v>39.1</v>
      </c>
      <c r="AR8" s="32">
        <f t="shared" si="2"/>
        <v>65.35</v>
      </c>
      <c r="AS8" s="33">
        <f t="shared" si="3"/>
        <v>7</v>
      </c>
    </row>
    <row r="9" spans="1:45" s="34" customFormat="1" ht="23.25" customHeight="1">
      <c r="A9" s="23" t="s">
        <v>337</v>
      </c>
      <c r="B9" s="24" t="s">
        <v>49</v>
      </c>
      <c r="C9" s="25" t="s">
        <v>281</v>
      </c>
      <c r="D9" s="25" t="s">
        <v>338</v>
      </c>
      <c r="E9" s="23" t="s">
        <v>339</v>
      </c>
      <c r="F9" s="25" t="s">
        <v>263</v>
      </c>
      <c r="G9" s="26">
        <v>35656</v>
      </c>
      <c r="H9" s="25" t="s">
        <v>284</v>
      </c>
      <c r="I9" s="25" t="s">
        <v>264</v>
      </c>
      <c r="J9" s="25" t="s">
        <v>274</v>
      </c>
      <c r="K9" s="25" t="s">
        <v>58</v>
      </c>
      <c r="L9" s="25" t="s">
        <v>59</v>
      </c>
      <c r="M9" s="25" t="s">
        <v>340</v>
      </c>
      <c r="N9" s="25" t="s">
        <v>277</v>
      </c>
      <c r="O9" s="26">
        <v>41091</v>
      </c>
      <c r="P9" s="25"/>
      <c r="Q9" s="25"/>
      <c r="R9" s="25"/>
      <c r="S9" s="25" t="s">
        <v>266</v>
      </c>
      <c r="T9" s="25"/>
      <c r="U9" s="25"/>
      <c r="V9" s="25" t="s">
        <v>341</v>
      </c>
      <c r="W9" s="25" t="s">
        <v>342</v>
      </c>
      <c r="X9" s="25"/>
      <c r="Y9" s="25" t="s">
        <v>267</v>
      </c>
      <c r="Z9" s="25" t="s">
        <v>267</v>
      </c>
      <c r="AA9" s="25" t="s">
        <v>268</v>
      </c>
      <c r="AB9" s="25" t="s">
        <v>289</v>
      </c>
      <c r="AC9" s="25" t="s">
        <v>269</v>
      </c>
      <c r="AD9" s="25" t="s">
        <v>270</v>
      </c>
      <c r="AE9" s="25" t="s">
        <v>271</v>
      </c>
      <c r="AF9" s="25" t="s">
        <v>269</v>
      </c>
      <c r="AG9" s="25"/>
      <c r="AH9" s="25" t="s">
        <v>272</v>
      </c>
      <c r="AI9" s="25" t="s">
        <v>343</v>
      </c>
      <c r="AJ9" s="27" t="s">
        <v>344</v>
      </c>
      <c r="AK9" s="28">
        <v>52.5</v>
      </c>
      <c r="AL9" s="29">
        <v>8</v>
      </c>
      <c r="AM9" s="25" t="s">
        <v>345</v>
      </c>
      <c r="AN9" s="30"/>
      <c r="AO9" s="31">
        <f t="shared" si="0"/>
        <v>26.25</v>
      </c>
      <c r="AP9" s="31">
        <v>80</v>
      </c>
      <c r="AQ9" s="32">
        <f t="shared" si="1"/>
        <v>40</v>
      </c>
      <c r="AR9" s="32">
        <f t="shared" si="2"/>
        <v>66.25</v>
      </c>
      <c r="AS9" s="33">
        <f t="shared" si="3"/>
        <v>6</v>
      </c>
    </row>
    <row r="10" spans="1:45" s="34" customFormat="1" ht="23.25" customHeight="1">
      <c r="A10" s="23" t="s">
        <v>346</v>
      </c>
      <c r="B10" s="24" t="s">
        <v>51</v>
      </c>
      <c r="C10" s="25" t="s">
        <v>281</v>
      </c>
      <c r="D10" s="25" t="s">
        <v>347</v>
      </c>
      <c r="E10" s="23" t="s">
        <v>348</v>
      </c>
      <c r="F10" s="25" t="s">
        <v>263</v>
      </c>
      <c r="G10" s="26">
        <v>32205</v>
      </c>
      <c r="H10" s="25" t="s">
        <v>284</v>
      </c>
      <c r="I10" s="25" t="s">
        <v>273</v>
      </c>
      <c r="J10" s="25" t="s">
        <v>274</v>
      </c>
      <c r="K10" s="25" t="s">
        <v>58</v>
      </c>
      <c r="L10" s="25" t="s">
        <v>59</v>
      </c>
      <c r="M10" s="25" t="s">
        <v>349</v>
      </c>
      <c r="N10" s="25" t="s">
        <v>277</v>
      </c>
      <c r="O10" s="26">
        <v>39995</v>
      </c>
      <c r="P10" s="25"/>
      <c r="Q10" s="25"/>
      <c r="R10" s="25"/>
      <c r="S10" s="25" t="s">
        <v>266</v>
      </c>
      <c r="T10" s="25"/>
      <c r="U10" s="25"/>
      <c r="V10" s="25" t="s">
        <v>350</v>
      </c>
      <c r="W10" s="25" t="s">
        <v>351</v>
      </c>
      <c r="X10" s="25"/>
      <c r="Y10" s="25" t="s">
        <v>267</v>
      </c>
      <c r="Z10" s="25" t="s">
        <v>270</v>
      </c>
      <c r="AA10" s="25" t="s">
        <v>268</v>
      </c>
      <c r="AB10" s="25" t="s">
        <v>289</v>
      </c>
      <c r="AC10" s="25" t="s">
        <v>270</v>
      </c>
      <c r="AD10" s="25" t="s">
        <v>270</v>
      </c>
      <c r="AE10" s="25" t="s">
        <v>271</v>
      </c>
      <c r="AF10" s="25" t="s">
        <v>269</v>
      </c>
      <c r="AG10" s="25"/>
      <c r="AH10" s="25" t="s">
        <v>272</v>
      </c>
      <c r="AI10" s="25" t="s">
        <v>352</v>
      </c>
      <c r="AJ10" s="27" t="s">
        <v>353</v>
      </c>
      <c r="AK10" s="28">
        <v>51.7</v>
      </c>
      <c r="AL10" s="29">
        <v>9</v>
      </c>
      <c r="AM10" s="25" t="s">
        <v>354</v>
      </c>
      <c r="AN10" s="30"/>
      <c r="AO10" s="31">
        <f t="shared" si="0"/>
        <v>25.85</v>
      </c>
      <c r="AP10" s="31">
        <v>75.4</v>
      </c>
      <c r="AQ10" s="32">
        <f t="shared" si="1"/>
        <v>37.7</v>
      </c>
      <c r="AR10" s="32">
        <f t="shared" si="2"/>
        <v>63.550000000000004</v>
      </c>
      <c r="AS10" s="33">
        <f t="shared" si="3"/>
        <v>9</v>
      </c>
    </row>
    <row r="11" spans="1:45" s="34" customFormat="1" ht="23.25" customHeight="1">
      <c r="A11" s="23" t="s">
        <v>355</v>
      </c>
      <c r="B11" s="24" t="s">
        <v>49</v>
      </c>
      <c r="C11" s="25" t="s">
        <v>281</v>
      </c>
      <c r="D11" s="25" t="s">
        <v>356</v>
      </c>
      <c r="E11" s="23" t="s">
        <v>357</v>
      </c>
      <c r="F11" s="25" t="s">
        <v>263</v>
      </c>
      <c r="G11" s="26">
        <v>33100</v>
      </c>
      <c r="H11" s="25" t="s">
        <v>284</v>
      </c>
      <c r="I11" s="25" t="s">
        <v>273</v>
      </c>
      <c r="J11" s="25" t="s">
        <v>264</v>
      </c>
      <c r="K11" s="25" t="s">
        <v>58</v>
      </c>
      <c r="L11" s="25" t="s">
        <v>59</v>
      </c>
      <c r="M11" s="25" t="s">
        <v>172</v>
      </c>
      <c r="N11" s="25" t="s">
        <v>277</v>
      </c>
      <c r="O11" s="26">
        <v>41469</v>
      </c>
      <c r="P11" s="25"/>
      <c r="Q11" s="25"/>
      <c r="R11" s="25"/>
      <c r="S11" s="25" t="s">
        <v>266</v>
      </c>
      <c r="T11" s="25"/>
      <c r="U11" s="25"/>
      <c r="V11" s="25" t="s">
        <v>358</v>
      </c>
      <c r="W11" s="25" t="s">
        <v>359</v>
      </c>
      <c r="X11" s="25"/>
      <c r="Y11" s="25" t="s">
        <v>267</v>
      </c>
      <c r="Z11" s="25" t="s">
        <v>267</v>
      </c>
      <c r="AA11" s="25" t="s">
        <v>268</v>
      </c>
      <c r="AB11" s="25" t="s">
        <v>289</v>
      </c>
      <c r="AC11" s="25" t="s">
        <v>270</v>
      </c>
      <c r="AD11" s="25" t="s">
        <v>269</v>
      </c>
      <c r="AE11" s="25" t="s">
        <v>271</v>
      </c>
      <c r="AF11" s="25" t="s">
        <v>269</v>
      </c>
      <c r="AG11" s="25"/>
      <c r="AH11" s="25" t="s">
        <v>272</v>
      </c>
      <c r="AI11" s="25" t="s">
        <v>360</v>
      </c>
      <c r="AJ11" s="27" t="s">
        <v>361</v>
      </c>
      <c r="AK11" s="28">
        <v>50.1</v>
      </c>
      <c r="AL11" s="30">
        <v>10</v>
      </c>
      <c r="AM11" s="25" t="s">
        <v>362</v>
      </c>
      <c r="AN11" s="30"/>
      <c r="AO11" s="31">
        <f t="shared" si="0"/>
        <v>25.05</v>
      </c>
      <c r="AP11" s="31">
        <v>78.4</v>
      </c>
      <c r="AQ11" s="32">
        <f t="shared" si="1"/>
        <v>39.2</v>
      </c>
      <c r="AR11" s="32">
        <f t="shared" si="2"/>
        <v>64.25</v>
      </c>
      <c r="AS11" s="33">
        <f t="shared" si="3"/>
        <v>8</v>
      </c>
    </row>
    <row r="12" spans="1:45" s="34" customFormat="1" ht="23.25" customHeight="1">
      <c r="A12" s="23" t="s">
        <v>363</v>
      </c>
      <c r="B12" s="24" t="s">
        <v>51</v>
      </c>
      <c r="C12" s="25" t="s">
        <v>364</v>
      </c>
      <c r="D12" s="25" t="s">
        <v>365</v>
      </c>
      <c r="E12" s="23" t="s">
        <v>366</v>
      </c>
      <c r="F12" s="25" t="s">
        <v>263</v>
      </c>
      <c r="G12" s="26">
        <v>34248</v>
      </c>
      <c r="H12" s="25" t="s">
        <v>284</v>
      </c>
      <c r="I12" s="25" t="s">
        <v>264</v>
      </c>
      <c r="J12" s="25" t="s">
        <v>274</v>
      </c>
      <c r="K12" s="25" t="s">
        <v>58</v>
      </c>
      <c r="L12" s="25" t="s">
        <v>59</v>
      </c>
      <c r="M12" s="25" t="s">
        <v>107</v>
      </c>
      <c r="N12" s="25" t="s">
        <v>367</v>
      </c>
      <c r="O12" s="26">
        <v>42200</v>
      </c>
      <c r="P12" s="25"/>
      <c r="Q12" s="25"/>
      <c r="R12" s="25"/>
      <c r="S12" s="25" t="s">
        <v>266</v>
      </c>
      <c r="T12" s="25"/>
      <c r="U12" s="25"/>
      <c r="V12" s="25" t="s">
        <v>368</v>
      </c>
      <c r="W12" s="25" t="s">
        <v>369</v>
      </c>
      <c r="X12" s="25"/>
      <c r="Y12" s="25" t="s">
        <v>267</v>
      </c>
      <c r="Z12" s="25" t="s">
        <v>270</v>
      </c>
      <c r="AA12" s="25" t="s">
        <v>268</v>
      </c>
      <c r="AB12" s="25" t="s">
        <v>370</v>
      </c>
      <c r="AC12" s="25" t="s">
        <v>269</v>
      </c>
      <c r="AD12" s="25" t="s">
        <v>270</v>
      </c>
      <c r="AE12" s="25" t="s">
        <v>271</v>
      </c>
      <c r="AF12" s="25" t="s">
        <v>269</v>
      </c>
      <c r="AG12" s="25"/>
      <c r="AH12" s="25" t="s">
        <v>272</v>
      </c>
      <c r="AI12" s="25" t="s">
        <v>371</v>
      </c>
      <c r="AJ12" s="27" t="s">
        <v>372</v>
      </c>
      <c r="AK12" s="28">
        <v>52.5</v>
      </c>
      <c r="AL12" s="29">
        <v>1</v>
      </c>
      <c r="AM12" s="25" t="s">
        <v>373</v>
      </c>
      <c r="AN12" s="30"/>
      <c r="AO12" s="31">
        <f t="shared" si="0"/>
        <v>26.25</v>
      </c>
      <c r="AP12" s="31">
        <v>82.5</v>
      </c>
      <c r="AQ12" s="32">
        <f t="shared" si="1"/>
        <v>41.25</v>
      </c>
      <c r="AR12" s="32">
        <f t="shared" si="2"/>
        <v>67.5</v>
      </c>
      <c r="AS12" s="33">
        <f>RANK(AR12,$AR$12:$AR$14)</f>
        <v>2</v>
      </c>
    </row>
    <row r="13" spans="1:45" s="34" customFormat="1" ht="23.25" customHeight="1">
      <c r="A13" s="23" t="s">
        <v>374</v>
      </c>
      <c r="B13" s="24" t="s">
        <v>51</v>
      </c>
      <c r="C13" s="25" t="s">
        <v>364</v>
      </c>
      <c r="D13" s="25" t="s">
        <v>375</v>
      </c>
      <c r="E13" s="23" t="s">
        <v>376</v>
      </c>
      <c r="F13" s="25" t="s">
        <v>263</v>
      </c>
      <c r="G13" s="26">
        <v>33822</v>
      </c>
      <c r="H13" s="25" t="s">
        <v>284</v>
      </c>
      <c r="I13" s="25" t="s">
        <v>273</v>
      </c>
      <c r="J13" s="25" t="s">
        <v>274</v>
      </c>
      <c r="K13" s="25" t="s">
        <v>58</v>
      </c>
      <c r="L13" s="25" t="s">
        <v>59</v>
      </c>
      <c r="M13" s="25" t="s">
        <v>285</v>
      </c>
      <c r="N13" s="25" t="s">
        <v>377</v>
      </c>
      <c r="O13" s="25"/>
      <c r="P13" s="25"/>
      <c r="Q13" s="25"/>
      <c r="R13" s="25"/>
      <c r="S13" s="25" t="s">
        <v>266</v>
      </c>
      <c r="T13" s="25"/>
      <c r="U13" s="25"/>
      <c r="V13" s="25" t="s">
        <v>378</v>
      </c>
      <c r="W13" s="25" t="s">
        <v>379</v>
      </c>
      <c r="X13" s="25"/>
      <c r="Y13" s="25" t="s">
        <v>267</v>
      </c>
      <c r="Z13" s="25" t="s">
        <v>270</v>
      </c>
      <c r="AA13" s="25" t="s">
        <v>268</v>
      </c>
      <c r="AB13" s="25" t="s">
        <v>370</v>
      </c>
      <c r="AC13" s="25" t="s">
        <v>270</v>
      </c>
      <c r="AD13" s="25" t="s">
        <v>270</v>
      </c>
      <c r="AE13" s="25" t="s">
        <v>271</v>
      </c>
      <c r="AF13" s="25" t="s">
        <v>269</v>
      </c>
      <c r="AG13" s="25"/>
      <c r="AH13" s="25" t="s">
        <v>272</v>
      </c>
      <c r="AI13" s="25" t="s">
        <v>380</v>
      </c>
      <c r="AJ13" s="27" t="s">
        <v>381</v>
      </c>
      <c r="AK13" s="28">
        <v>51.1</v>
      </c>
      <c r="AL13" s="29">
        <v>2</v>
      </c>
      <c r="AM13" s="25" t="s">
        <v>382</v>
      </c>
      <c r="AN13" s="30"/>
      <c r="AO13" s="31">
        <f t="shared" si="0"/>
        <v>25.55</v>
      </c>
      <c r="AP13" s="31">
        <v>86.3</v>
      </c>
      <c r="AQ13" s="32">
        <f t="shared" si="1"/>
        <v>43.15</v>
      </c>
      <c r="AR13" s="32">
        <f t="shared" si="2"/>
        <v>68.7</v>
      </c>
      <c r="AS13" s="33">
        <f>RANK(AR13,$AR$12:$AR$14)</f>
        <v>1</v>
      </c>
    </row>
    <row r="14" spans="1:45" s="34" customFormat="1" ht="23.25" customHeight="1">
      <c r="A14" s="23" t="s">
        <v>383</v>
      </c>
      <c r="B14" s="24" t="s">
        <v>49</v>
      </c>
      <c r="C14" s="25" t="s">
        <v>364</v>
      </c>
      <c r="D14" s="25" t="s">
        <v>384</v>
      </c>
      <c r="E14" s="23" t="s">
        <v>385</v>
      </c>
      <c r="F14" s="25" t="s">
        <v>263</v>
      </c>
      <c r="G14" s="26">
        <v>35761</v>
      </c>
      <c r="H14" s="25" t="s">
        <v>284</v>
      </c>
      <c r="I14" s="25" t="s">
        <v>273</v>
      </c>
      <c r="J14" s="25" t="s">
        <v>274</v>
      </c>
      <c r="K14" s="25" t="s">
        <v>58</v>
      </c>
      <c r="L14" s="25" t="s">
        <v>59</v>
      </c>
      <c r="M14" s="25" t="s">
        <v>172</v>
      </c>
      <c r="N14" s="25" t="s">
        <v>386</v>
      </c>
      <c r="O14" s="25"/>
      <c r="P14" s="26">
        <v>42142</v>
      </c>
      <c r="Q14" s="25" t="s">
        <v>387</v>
      </c>
      <c r="R14" s="25" t="s">
        <v>266</v>
      </c>
      <c r="S14" s="25" t="s">
        <v>266</v>
      </c>
      <c r="T14" s="25"/>
      <c r="U14" s="25"/>
      <c r="V14" s="25" t="s">
        <v>388</v>
      </c>
      <c r="W14" s="25" t="s">
        <v>389</v>
      </c>
      <c r="X14" s="25"/>
      <c r="Y14" s="25" t="s">
        <v>267</v>
      </c>
      <c r="Z14" s="25" t="s">
        <v>267</v>
      </c>
      <c r="AA14" s="25" t="s">
        <v>268</v>
      </c>
      <c r="AB14" s="25" t="s">
        <v>370</v>
      </c>
      <c r="AC14" s="25" t="s">
        <v>270</v>
      </c>
      <c r="AD14" s="25" t="s">
        <v>270</v>
      </c>
      <c r="AE14" s="25" t="s">
        <v>271</v>
      </c>
      <c r="AF14" s="25" t="s">
        <v>269</v>
      </c>
      <c r="AG14" s="25" t="s">
        <v>272</v>
      </c>
      <c r="AH14" s="25" t="s">
        <v>272</v>
      </c>
      <c r="AI14" s="25" t="s">
        <v>390</v>
      </c>
      <c r="AJ14" s="27" t="s">
        <v>391</v>
      </c>
      <c r="AK14" s="28">
        <v>50.6</v>
      </c>
      <c r="AL14" s="29">
        <v>3</v>
      </c>
      <c r="AM14" s="25" t="s">
        <v>392</v>
      </c>
      <c r="AN14" s="30"/>
      <c r="AO14" s="31">
        <f t="shared" si="0"/>
        <v>25.3</v>
      </c>
      <c r="AP14" s="31">
        <v>78.8</v>
      </c>
      <c r="AQ14" s="32">
        <f t="shared" si="1"/>
        <v>39.4</v>
      </c>
      <c r="AR14" s="32">
        <f t="shared" si="2"/>
        <v>64.7</v>
      </c>
      <c r="AS14" s="33">
        <f>RANK(AR14,$AR$12:$AR$14)</f>
        <v>3</v>
      </c>
    </row>
    <row r="15" spans="1:45" s="34" customFormat="1" ht="23.25" customHeight="1">
      <c r="A15" s="23" t="s">
        <v>393</v>
      </c>
      <c r="B15" s="24" t="s">
        <v>51</v>
      </c>
      <c r="C15" s="25" t="s">
        <v>394</v>
      </c>
      <c r="D15" s="25" t="s">
        <v>395</v>
      </c>
      <c r="E15" s="23" t="s">
        <v>396</v>
      </c>
      <c r="F15" s="25" t="s">
        <v>263</v>
      </c>
      <c r="G15" s="26">
        <v>33163</v>
      </c>
      <c r="H15" s="25" t="s">
        <v>397</v>
      </c>
      <c r="I15" s="25" t="s">
        <v>273</v>
      </c>
      <c r="J15" s="25" t="s">
        <v>265</v>
      </c>
      <c r="K15" s="25" t="s">
        <v>58</v>
      </c>
      <c r="L15" s="25" t="s">
        <v>59</v>
      </c>
      <c r="M15" s="25" t="s">
        <v>398</v>
      </c>
      <c r="N15" s="25" t="s">
        <v>399</v>
      </c>
      <c r="O15" s="26">
        <v>41091</v>
      </c>
      <c r="P15" s="26">
        <v>41122</v>
      </c>
      <c r="Q15" s="25" t="s">
        <v>400</v>
      </c>
      <c r="R15" s="25" t="s">
        <v>266</v>
      </c>
      <c r="S15" s="25" t="s">
        <v>266</v>
      </c>
      <c r="T15" s="25"/>
      <c r="U15" s="25"/>
      <c r="V15" s="25" t="s">
        <v>401</v>
      </c>
      <c r="W15" s="25" t="s">
        <v>402</v>
      </c>
      <c r="X15" s="25"/>
      <c r="Y15" s="25" t="s">
        <v>267</v>
      </c>
      <c r="Z15" s="25" t="s">
        <v>270</v>
      </c>
      <c r="AA15" s="25" t="s">
        <v>268</v>
      </c>
      <c r="AB15" s="25" t="s">
        <v>403</v>
      </c>
      <c r="AC15" s="25" t="s">
        <v>270</v>
      </c>
      <c r="AD15" s="25" t="s">
        <v>267</v>
      </c>
      <c r="AE15" s="25" t="s">
        <v>271</v>
      </c>
      <c r="AF15" s="25" t="s">
        <v>269</v>
      </c>
      <c r="AG15" s="25" t="s">
        <v>272</v>
      </c>
      <c r="AH15" s="25" t="s">
        <v>272</v>
      </c>
      <c r="AI15" s="25" t="s">
        <v>404</v>
      </c>
      <c r="AJ15" s="27" t="s">
        <v>405</v>
      </c>
      <c r="AK15" s="28">
        <v>52.4</v>
      </c>
      <c r="AL15" s="29">
        <v>1</v>
      </c>
      <c r="AM15" s="25" t="s">
        <v>406</v>
      </c>
      <c r="AN15" s="30"/>
      <c r="AO15" s="31">
        <f t="shared" si="0"/>
        <v>26.2</v>
      </c>
      <c r="AP15" s="31">
        <v>77.6</v>
      </c>
      <c r="AQ15" s="32">
        <f t="shared" si="1"/>
        <v>38.8</v>
      </c>
      <c r="AR15" s="32">
        <f t="shared" si="2"/>
        <v>65</v>
      </c>
      <c r="AS15" s="33">
        <f>RANK(AR15,$AR$15:$AR$16)</f>
        <v>1</v>
      </c>
    </row>
    <row r="16" spans="1:45" s="34" customFormat="1" ht="23.25" customHeight="1">
      <c r="A16" s="23" t="s">
        <v>407</v>
      </c>
      <c r="B16" s="24" t="s">
        <v>51</v>
      </c>
      <c r="C16" s="25" t="s">
        <v>394</v>
      </c>
      <c r="D16" s="25" t="s">
        <v>408</v>
      </c>
      <c r="E16" s="23" t="s">
        <v>409</v>
      </c>
      <c r="F16" s="25" t="s">
        <v>263</v>
      </c>
      <c r="G16" s="26">
        <v>31573</v>
      </c>
      <c r="H16" s="25" t="s">
        <v>397</v>
      </c>
      <c r="I16" s="25" t="s">
        <v>264</v>
      </c>
      <c r="J16" s="25" t="s">
        <v>264</v>
      </c>
      <c r="K16" s="25" t="s">
        <v>58</v>
      </c>
      <c r="L16" s="25" t="s">
        <v>59</v>
      </c>
      <c r="M16" s="25" t="s">
        <v>410</v>
      </c>
      <c r="N16" s="25" t="s">
        <v>411</v>
      </c>
      <c r="O16" s="26">
        <v>39995</v>
      </c>
      <c r="P16" s="25"/>
      <c r="Q16" s="25"/>
      <c r="R16" s="25"/>
      <c r="S16" s="25" t="s">
        <v>266</v>
      </c>
      <c r="T16" s="25"/>
      <c r="U16" s="25"/>
      <c r="V16" s="25" t="s">
        <v>412</v>
      </c>
      <c r="W16" s="25" t="s">
        <v>413</v>
      </c>
      <c r="X16" s="25"/>
      <c r="Y16" s="25" t="s">
        <v>267</v>
      </c>
      <c r="Z16" s="25" t="s">
        <v>270</v>
      </c>
      <c r="AA16" s="25" t="s">
        <v>268</v>
      </c>
      <c r="AB16" s="25" t="s">
        <v>403</v>
      </c>
      <c r="AC16" s="25" t="s">
        <v>269</v>
      </c>
      <c r="AD16" s="25" t="s">
        <v>269</v>
      </c>
      <c r="AE16" s="25" t="s">
        <v>271</v>
      </c>
      <c r="AF16" s="25" t="s">
        <v>269</v>
      </c>
      <c r="AG16" s="25"/>
      <c r="AH16" s="25" t="s">
        <v>272</v>
      </c>
      <c r="AI16" s="25" t="s">
        <v>414</v>
      </c>
      <c r="AJ16" s="27" t="s">
        <v>415</v>
      </c>
      <c r="AK16" s="28">
        <v>46.9</v>
      </c>
      <c r="AL16" s="29">
        <v>3</v>
      </c>
      <c r="AM16" s="25" t="s">
        <v>416</v>
      </c>
      <c r="AN16" s="30"/>
      <c r="AO16" s="31">
        <f t="shared" si="0"/>
        <v>23.45</v>
      </c>
      <c r="AP16" s="31">
        <v>79</v>
      </c>
      <c r="AQ16" s="32">
        <f t="shared" si="1"/>
        <v>39.5</v>
      </c>
      <c r="AR16" s="32">
        <f t="shared" si="2"/>
        <v>62.95</v>
      </c>
      <c r="AS16" s="33">
        <f>RANK(AR16,$AR$15:$AR$16)</f>
        <v>2</v>
      </c>
    </row>
    <row r="17" spans="1:45" s="34" customFormat="1" ht="23.25" customHeight="1">
      <c r="A17" s="23" t="s">
        <v>417</v>
      </c>
      <c r="B17" s="24" t="s">
        <v>49</v>
      </c>
      <c r="C17" s="25" t="s">
        <v>418</v>
      </c>
      <c r="D17" s="25" t="s">
        <v>419</v>
      </c>
      <c r="E17" s="23" t="s">
        <v>420</v>
      </c>
      <c r="F17" s="25" t="s">
        <v>263</v>
      </c>
      <c r="G17" s="26">
        <v>30579</v>
      </c>
      <c r="H17" s="25" t="s">
        <v>421</v>
      </c>
      <c r="I17" s="25" t="s">
        <v>273</v>
      </c>
      <c r="J17" s="25" t="s">
        <v>264</v>
      </c>
      <c r="K17" s="25" t="s">
        <v>58</v>
      </c>
      <c r="L17" s="25" t="s">
        <v>59</v>
      </c>
      <c r="M17" s="25" t="s">
        <v>422</v>
      </c>
      <c r="N17" s="25" t="s">
        <v>423</v>
      </c>
      <c r="O17" s="26">
        <v>38534</v>
      </c>
      <c r="P17" s="26">
        <v>39452</v>
      </c>
      <c r="Q17" s="25" t="s">
        <v>424</v>
      </c>
      <c r="R17" s="25"/>
      <c r="S17" s="25" t="s">
        <v>266</v>
      </c>
      <c r="T17" s="25"/>
      <c r="U17" s="25"/>
      <c r="V17" s="25" t="s">
        <v>425</v>
      </c>
      <c r="W17" s="25" t="s">
        <v>426</v>
      </c>
      <c r="X17" s="25"/>
      <c r="Y17" s="25" t="s">
        <v>267</v>
      </c>
      <c r="Z17" s="25" t="s">
        <v>267</v>
      </c>
      <c r="AA17" s="25" t="s">
        <v>268</v>
      </c>
      <c r="AB17" s="25" t="s">
        <v>427</v>
      </c>
      <c r="AC17" s="25" t="s">
        <v>270</v>
      </c>
      <c r="AD17" s="25" t="s">
        <v>269</v>
      </c>
      <c r="AE17" s="25" t="s">
        <v>271</v>
      </c>
      <c r="AF17" s="25" t="s">
        <v>269</v>
      </c>
      <c r="AG17" s="25"/>
      <c r="AH17" s="25" t="s">
        <v>272</v>
      </c>
      <c r="AI17" s="25" t="s">
        <v>428</v>
      </c>
      <c r="AJ17" s="27" t="s">
        <v>429</v>
      </c>
      <c r="AK17" s="28">
        <v>54.7</v>
      </c>
      <c r="AL17" s="29">
        <v>1</v>
      </c>
      <c r="AM17" s="25" t="s">
        <v>430</v>
      </c>
      <c r="AN17" s="30"/>
      <c r="AO17" s="31">
        <f t="shared" si="0"/>
        <v>27.35</v>
      </c>
      <c r="AP17" s="31">
        <v>78.7</v>
      </c>
      <c r="AQ17" s="32">
        <f t="shared" si="1"/>
        <v>39.35</v>
      </c>
      <c r="AR17" s="32">
        <f t="shared" si="2"/>
        <v>66.7</v>
      </c>
      <c r="AS17" s="33">
        <f>RANK(AR17,$AR$17:$AR$18)</f>
        <v>1</v>
      </c>
    </row>
    <row r="18" spans="1:45" s="34" customFormat="1" ht="23.25" customHeight="1">
      <c r="A18" s="23" t="s">
        <v>432</v>
      </c>
      <c r="B18" s="24" t="s">
        <v>49</v>
      </c>
      <c r="C18" s="25" t="s">
        <v>418</v>
      </c>
      <c r="D18" s="25" t="s">
        <v>433</v>
      </c>
      <c r="E18" s="23" t="s">
        <v>434</v>
      </c>
      <c r="F18" s="25" t="s">
        <v>263</v>
      </c>
      <c r="G18" s="26">
        <v>33665</v>
      </c>
      <c r="H18" s="25" t="s">
        <v>421</v>
      </c>
      <c r="I18" s="25" t="s">
        <v>273</v>
      </c>
      <c r="J18" s="25" t="s">
        <v>264</v>
      </c>
      <c r="K18" s="25" t="s">
        <v>58</v>
      </c>
      <c r="L18" s="25" t="s">
        <v>59</v>
      </c>
      <c r="M18" s="25" t="s">
        <v>435</v>
      </c>
      <c r="N18" s="25" t="s">
        <v>431</v>
      </c>
      <c r="O18" s="26">
        <v>41821</v>
      </c>
      <c r="P18" s="25"/>
      <c r="Q18" s="25"/>
      <c r="R18" s="25"/>
      <c r="S18" s="25" t="s">
        <v>266</v>
      </c>
      <c r="T18" s="25"/>
      <c r="U18" s="25"/>
      <c r="V18" s="25" t="s">
        <v>436</v>
      </c>
      <c r="W18" s="25" t="s">
        <v>437</v>
      </c>
      <c r="X18" s="25"/>
      <c r="Y18" s="25" t="s">
        <v>267</v>
      </c>
      <c r="Z18" s="25" t="s">
        <v>267</v>
      </c>
      <c r="AA18" s="25" t="s">
        <v>268</v>
      </c>
      <c r="AB18" s="25" t="s">
        <v>427</v>
      </c>
      <c r="AC18" s="25" t="s">
        <v>270</v>
      </c>
      <c r="AD18" s="25" t="s">
        <v>269</v>
      </c>
      <c r="AE18" s="25" t="s">
        <v>271</v>
      </c>
      <c r="AF18" s="25" t="s">
        <v>269</v>
      </c>
      <c r="AG18" s="25"/>
      <c r="AH18" s="25" t="s">
        <v>272</v>
      </c>
      <c r="AI18" s="25" t="s">
        <v>438</v>
      </c>
      <c r="AJ18" s="27" t="s">
        <v>439</v>
      </c>
      <c r="AK18" s="28">
        <v>50.7</v>
      </c>
      <c r="AL18" s="29">
        <v>3</v>
      </c>
      <c r="AM18" s="25" t="s">
        <v>440</v>
      </c>
      <c r="AN18" s="30"/>
      <c r="AO18" s="31">
        <f t="shared" si="0"/>
        <v>25.35</v>
      </c>
      <c r="AP18" s="31">
        <v>77.8</v>
      </c>
      <c r="AQ18" s="32">
        <f t="shared" si="1"/>
        <v>38.9</v>
      </c>
      <c r="AR18" s="32">
        <f t="shared" si="2"/>
        <v>64.25</v>
      </c>
      <c r="AS18" s="33">
        <f>RANK(AR18,$AR$17:$AR$18)</f>
        <v>2</v>
      </c>
    </row>
  </sheetData>
  <mergeCells count="1">
    <mergeCell ref="A1:AR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D11" sqref="D11"/>
    </sheetView>
  </sheetViews>
  <sheetFormatPr defaultColWidth="9.00390625" defaultRowHeight="13.5"/>
  <cols>
    <col min="1" max="1" width="9.00390625" style="15" customWidth="1"/>
    <col min="2" max="2" width="11.25390625" style="15" customWidth="1"/>
    <col min="3" max="3" width="7.75390625" style="35" customWidth="1"/>
    <col min="4" max="4" width="19.50390625" style="34" customWidth="1"/>
    <col min="5" max="5" width="21.25390625" style="15" customWidth="1"/>
    <col min="6" max="16384" width="9.00390625" style="15" customWidth="1"/>
  </cols>
  <sheetData>
    <row r="1" spans="1:5" ht="48.75" customHeight="1">
      <c r="A1" s="43" t="s">
        <v>31</v>
      </c>
      <c r="B1" s="43"/>
      <c r="C1" s="43"/>
      <c r="D1" s="43"/>
      <c r="E1" s="43"/>
    </row>
    <row r="2" spans="1:5" s="21" customFormat="1" ht="23.25" customHeight="1">
      <c r="A2" s="17" t="s">
        <v>451</v>
      </c>
      <c r="B2" s="17" t="s">
        <v>38</v>
      </c>
      <c r="C2" s="17" t="s">
        <v>39</v>
      </c>
      <c r="D2" s="17" t="s">
        <v>40</v>
      </c>
      <c r="E2" s="17" t="s">
        <v>449</v>
      </c>
    </row>
    <row r="3" spans="1:5" s="34" customFormat="1" ht="23.25" customHeight="1">
      <c r="A3" s="33">
        <v>1</v>
      </c>
      <c r="B3" s="23" t="s">
        <v>280</v>
      </c>
      <c r="C3" s="24" t="s">
        <v>51</v>
      </c>
      <c r="D3" s="47" t="s">
        <v>23</v>
      </c>
      <c r="E3" s="22"/>
    </row>
    <row r="4" spans="1:5" s="34" customFormat="1" ht="23.25" customHeight="1">
      <c r="A4" s="33">
        <v>2</v>
      </c>
      <c r="B4" s="23" t="s">
        <v>301</v>
      </c>
      <c r="C4" s="24" t="s">
        <v>49</v>
      </c>
      <c r="D4" s="47" t="s">
        <v>28</v>
      </c>
      <c r="E4" s="22"/>
    </row>
    <row r="5" spans="1:5" s="34" customFormat="1" ht="23.25" customHeight="1">
      <c r="A5" s="33">
        <v>3</v>
      </c>
      <c r="B5" s="23" t="s">
        <v>293</v>
      </c>
      <c r="C5" s="24" t="s">
        <v>51</v>
      </c>
      <c r="D5" s="47" t="s">
        <v>27</v>
      </c>
      <c r="E5" s="22"/>
    </row>
    <row r="6" spans="1:5" s="34" customFormat="1" ht="23.25" customHeight="1">
      <c r="A6" s="33">
        <v>4</v>
      </c>
      <c r="B6" s="23" t="s">
        <v>374</v>
      </c>
      <c r="C6" s="24" t="s">
        <v>51</v>
      </c>
      <c r="D6" s="47" t="s">
        <v>24</v>
      </c>
      <c r="E6" s="22"/>
    </row>
    <row r="7" spans="1:5" s="34" customFormat="1" ht="23.25" customHeight="1">
      <c r="A7" s="33">
        <v>5</v>
      </c>
      <c r="B7" s="23" t="s">
        <v>393</v>
      </c>
      <c r="C7" s="24" t="s">
        <v>51</v>
      </c>
      <c r="D7" s="47" t="s">
        <v>25</v>
      </c>
      <c r="E7" s="22"/>
    </row>
    <row r="8" spans="1:5" s="34" customFormat="1" ht="23.25" customHeight="1">
      <c r="A8" s="33">
        <v>6</v>
      </c>
      <c r="B8" s="23" t="s">
        <v>417</v>
      </c>
      <c r="C8" s="24" t="s">
        <v>49</v>
      </c>
      <c r="D8" s="47" t="s">
        <v>26</v>
      </c>
      <c r="E8" s="22"/>
    </row>
  </sheetData>
  <mergeCells count="1">
    <mergeCell ref="A1:E1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F10" sqref="F10"/>
    </sheetView>
  </sheetViews>
  <sheetFormatPr defaultColWidth="9.00390625" defaultRowHeight="13.5"/>
  <cols>
    <col min="1" max="1" width="9.00390625" style="7" customWidth="1"/>
    <col min="2" max="2" width="10.375" style="7" customWidth="1"/>
    <col min="3" max="3" width="10.875" style="13" customWidth="1"/>
    <col min="4" max="4" width="24.50390625" style="13" customWidth="1"/>
    <col min="5" max="5" width="14.125" style="13" customWidth="1"/>
    <col min="6" max="16384" width="9.00390625" style="7" customWidth="1"/>
  </cols>
  <sheetData>
    <row r="1" spans="1:5" ht="60" customHeight="1">
      <c r="A1" s="42" t="s">
        <v>30</v>
      </c>
      <c r="B1" s="42"/>
      <c r="C1" s="42"/>
      <c r="D1" s="42"/>
      <c r="E1" s="42"/>
    </row>
    <row r="2" spans="1:5" s="9" customFormat="1" ht="32.25" customHeight="1">
      <c r="A2" s="8" t="s">
        <v>452</v>
      </c>
      <c r="B2" s="8" t="s">
        <v>38</v>
      </c>
      <c r="C2" s="8" t="s">
        <v>39</v>
      </c>
      <c r="D2" s="8" t="s">
        <v>40</v>
      </c>
      <c r="E2" s="8" t="s">
        <v>453</v>
      </c>
    </row>
    <row r="3" spans="1:5" s="13" customFormat="1" ht="21" customHeight="1">
      <c r="A3" s="12">
        <v>1</v>
      </c>
      <c r="B3" s="10" t="s">
        <v>262</v>
      </c>
      <c r="C3" s="11" t="s">
        <v>49</v>
      </c>
      <c r="D3" s="46" t="s">
        <v>18</v>
      </c>
      <c r="E3" s="11"/>
    </row>
    <row r="4" spans="1:5" s="13" customFormat="1" ht="21" customHeight="1">
      <c r="A4" s="12">
        <v>2</v>
      </c>
      <c r="B4" s="14" t="s">
        <v>275</v>
      </c>
      <c r="C4" s="11" t="s">
        <v>49</v>
      </c>
      <c r="D4" s="46" t="s">
        <v>19</v>
      </c>
      <c r="E4" s="11"/>
    </row>
    <row r="5" spans="1:5" s="13" customFormat="1" ht="21" customHeight="1">
      <c r="A5" s="12">
        <v>3</v>
      </c>
      <c r="B5" s="10" t="s">
        <v>276</v>
      </c>
      <c r="C5" s="11" t="s">
        <v>49</v>
      </c>
      <c r="D5" s="46" t="s">
        <v>20</v>
      </c>
      <c r="E5" s="11"/>
    </row>
    <row r="6" spans="1:5" s="13" customFormat="1" ht="21" customHeight="1">
      <c r="A6" s="12">
        <v>4</v>
      </c>
      <c r="B6" s="10" t="s">
        <v>278</v>
      </c>
      <c r="C6" s="11" t="s">
        <v>49</v>
      </c>
      <c r="D6" s="46" t="s">
        <v>21</v>
      </c>
      <c r="E6" s="11"/>
    </row>
    <row r="7" spans="1:5" s="13" customFormat="1" ht="21" customHeight="1">
      <c r="A7" s="12">
        <v>5</v>
      </c>
      <c r="B7" s="10" t="s">
        <v>279</v>
      </c>
      <c r="C7" s="11" t="s">
        <v>49</v>
      </c>
      <c r="D7" s="46" t="s">
        <v>22</v>
      </c>
      <c r="E7" s="11"/>
    </row>
  </sheetData>
  <sheetProtection selectLockedCells="1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4"/>
  <sheetViews>
    <sheetView tabSelected="1" workbookViewId="0" topLeftCell="A1">
      <selection activeCell="I14" sqref="I14"/>
    </sheetView>
  </sheetViews>
  <sheetFormatPr defaultColWidth="9.00390625" defaultRowHeight="21.75" customHeight="1"/>
  <cols>
    <col min="1" max="1" width="9.00390625" style="40" customWidth="1"/>
    <col min="2" max="2" width="11.00390625" style="1" customWidth="1"/>
    <col min="3" max="3" width="6.875" style="6" customWidth="1"/>
    <col min="4" max="4" width="19.875" style="45" customWidth="1"/>
    <col min="5" max="5" width="22.00390625" style="1" customWidth="1"/>
    <col min="6" max="16384" width="9.00390625" style="1" customWidth="1"/>
  </cols>
  <sheetData>
    <row r="1" spans="1:5" ht="39" customHeight="1">
      <c r="A1" s="48" t="s">
        <v>29</v>
      </c>
      <c r="B1" s="48"/>
      <c r="C1" s="48"/>
      <c r="D1" s="48"/>
      <c r="E1" s="48"/>
    </row>
    <row r="2" spans="1:5" s="3" customFormat="1" ht="21.75" customHeight="1">
      <c r="A2" s="2" t="s">
        <v>452</v>
      </c>
      <c r="B2" s="2" t="s">
        <v>38</v>
      </c>
      <c r="C2" s="2" t="s">
        <v>39</v>
      </c>
      <c r="D2" s="44" t="s">
        <v>40</v>
      </c>
      <c r="E2" s="2" t="s">
        <v>450</v>
      </c>
    </row>
    <row r="3" spans="1:5" s="6" customFormat="1" ht="21.75" customHeight="1">
      <c r="A3" s="41">
        <v>1</v>
      </c>
      <c r="B3" s="5" t="s">
        <v>48</v>
      </c>
      <c r="C3" s="4" t="s">
        <v>49</v>
      </c>
      <c r="D3" s="5" t="s">
        <v>454</v>
      </c>
      <c r="E3" s="39"/>
    </row>
    <row r="4" spans="1:5" s="6" customFormat="1" ht="21.75" customHeight="1">
      <c r="A4" s="41">
        <v>2</v>
      </c>
      <c r="B4" s="5" t="s">
        <v>50</v>
      </c>
      <c r="C4" s="4" t="s">
        <v>51</v>
      </c>
      <c r="D4" s="5" t="s">
        <v>455</v>
      </c>
      <c r="E4" s="39"/>
    </row>
    <row r="5" spans="1:5" s="6" customFormat="1" ht="21.75" customHeight="1">
      <c r="A5" s="41">
        <v>3</v>
      </c>
      <c r="B5" s="5" t="s">
        <v>52</v>
      </c>
      <c r="C5" s="4" t="s">
        <v>49</v>
      </c>
      <c r="D5" s="5" t="s">
        <v>456</v>
      </c>
      <c r="E5" s="39"/>
    </row>
    <row r="6" spans="1:5" s="6" customFormat="1" ht="21.75" customHeight="1">
      <c r="A6" s="41">
        <v>4</v>
      </c>
      <c r="B6" s="5" t="s">
        <v>53</v>
      </c>
      <c r="C6" s="4" t="s">
        <v>51</v>
      </c>
      <c r="D6" s="5" t="s">
        <v>457</v>
      </c>
      <c r="E6" s="39"/>
    </row>
    <row r="7" spans="1:5" s="6" customFormat="1" ht="21.75" customHeight="1">
      <c r="A7" s="41">
        <v>5</v>
      </c>
      <c r="B7" s="5" t="s">
        <v>54</v>
      </c>
      <c r="C7" s="4" t="s">
        <v>51</v>
      </c>
      <c r="D7" s="5" t="s">
        <v>458</v>
      </c>
      <c r="E7" s="39"/>
    </row>
    <row r="8" spans="1:5" s="6" customFormat="1" ht="21.75" customHeight="1">
      <c r="A8" s="41">
        <v>6</v>
      </c>
      <c r="B8" s="5" t="s">
        <v>55</v>
      </c>
      <c r="C8" s="4" t="s">
        <v>51</v>
      </c>
      <c r="D8" s="5" t="s">
        <v>459</v>
      </c>
      <c r="E8" s="39"/>
    </row>
    <row r="9" spans="1:5" s="6" customFormat="1" ht="21.75" customHeight="1">
      <c r="A9" s="41">
        <v>7</v>
      </c>
      <c r="B9" s="5" t="s">
        <v>56</v>
      </c>
      <c r="C9" s="4" t="s">
        <v>51</v>
      </c>
      <c r="D9" s="5" t="s">
        <v>460</v>
      </c>
      <c r="E9" s="39"/>
    </row>
    <row r="10" spans="1:5" s="6" customFormat="1" ht="21.75" customHeight="1">
      <c r="A10" s="41">
        <v>8</v>
      </c>
      <c r="B10" s="5" t="s">
        <v>57</v>
      </c>
      <c r="C10" s="4" t="s">
        <v>51</v>
      </c>
      <c r="D10" s="5" t="s">
        <v>461</v>
      </c>
      <c r="E10" s="39"/>
    </row>
    <row r="11" spans="1:5" s="6" customFormat="1" ht="21.75" customHeight="1">
      <c r="A11" s="41">
        <v>9</v>
      </c>
      <c r="B11" s="5" t="s">
        <v>60</v>
      </c>
      <c r="C11" s="4" t="s">
        <v>49</v>
      </c>
      <c r="D11" s="5" t="s">
        <v>462</v>
      </c>
      <c r="E11" s="39"/>
    </row>
    <row r="12" spans="1:5" s="6" customFormat="1" ht="21.75" customHeight="1">
      <c r="A12" s="41">
        <v>10</v>
      </c>
      <c r="B12" s="5" t="s">
        <v>61</v>
      </c>
      <c r="C12" s="4" t="s">
        <v>51</v>
      </c>
      <c r="D12" s="5" t="s">
        <v>463</v>
      </c>
      <c r="E12" s="39"/>
    </row>
    <row r="13" spans="1:5" s="6" customFormat="1" ht="21.75" customHeight="1">
      <c r="A13" s="41">
        <v>11</v>
      </c>
      <c r="B13" s="5" t="s">
        <v>62</v>
      </c>
      <c r="C13" s="4" t="s">
        <v>51</v>
      </c>
      <c r="D13" s="5" t="s">
        <v>464</v>
      </c>
      <c r="E13" s="39"/>
    </row>
    <row r="14" spans="1:5" s="6" customFormat="1" ht="21.75" customHeight="1">
      <c r="A14" s="41">
        <v>12</v>
      </c>
      <c r="B14" s="5" t="s">
        <v>63</v>
      </c>
      <c r="C14" s="4" t="s">
        <v>51</v>
      </c>
      <c r="D14" s="5" t="s">
        <v>465</v>
      </c>
      <c r="E14" s="39"/>
    </row>
    <row r="15" spans="1:5" s="6" customFormat="1" ht="21.75" customHeight="1">
      <c r="A15" s="41">
        <v>13</v>
      </c>
      <c r="B15" s="5" t="s">
        <v>64</v>
      </c>
      <c r="C15" s="4" t="s">
        <v>51</v>
      </c>
      <c r="D15" s="5" t="s">
        <v>466</v>
      </c>
      <c r="E15" s="39"/>
    </row>
    <row r="16" spans="1:5" s="6" customFormat="1" ht="21.75" customHeight="1">
      <c r="A16" s="41">
        <v>14</v>
      </c>
      <c r="B16" s="5" t="s">
        <v>65</v>
      </c>
      <c r="C16" s="4" t="s">
        <v>49</v>
      </c>
      <c r="D16" s="5" t="s">
        <v>467</v>
      </c>
      <c r="E16" s="39"/>
    </row>
    <row r="17" spans="1:5" s="6" customFormat="1" ht="21.75" customHeight="1">
      <c r="A17" s="41">
        <v>15</v>
      </c>
      <c r="B17" s="5" t="s">
        <v>66</v>
      </c>
      <c r="C17" s="4" t="s">
        <v>51</v>
      </c>
      <c r="D17" s="5" t="s">
        <v>468</v>
      </c>
      <c r="E17" s="39"/>
    </row>
    <row r="18" spans="1:5" s="6" customFormat="1" ht="21.75" customHeight="1">
      <c r="A18" s="41">
        <v>16</v>
      </c>
      <c r="B18" s="5" t="s">
        <v>67</v>
      </c>
      <c r="C18" s="4" t="s">
        <v>51</v>
      </c>
      <c r="D18" s="5" t="s">
        <v>469</v>
      </c>
      <c r="E18" s="39"/>
    </row>
    <row r="19" spans="1:5" s="6" customFormat="1" ht="21.75" customHeight="1">
      <c r="A19" s="41">
        <v>17</v>
      </c>
      <c r="B19" s="5" t="s">
        <v>68</v>
      </c>
      <c r="C19" s="4" t="s">
        <v>51</v>
      </c>
      <c r="D19" s="5" t="s">
        <v>470</v>
      </c>
      <c r="E19" s="39"/>
    </row>
    <row r="20" spans="1:5" s="6" customFormat="1" ht="21.75" customHeight="1">
      <c r="A20" s="41">
        <v>18</v>
      </c>
      <c r="B20" s="5" t="s">
        <v>69</v>
      </c>
      <c r="C20" s="4" t="s">
        <v>51</v>
      </c>
      <c r="D20" s="5" t="s">
        <v>471</v>
      </c>
      <c r="E20" s="39"/>
    </row>
    <row r="21" spans="1:5" s="6" customFormat="1" ht="21.75" customHeight="1">
      <c r="A21" s="41">
        <v>19</v>
      </c>
      <c r="B21" s="5" t="s">
        <v>70</v>
      </c>
      <c r="C21" s="4" t="s">
        <v>51</v>
      </c>
      <c r="D21" s="5" t="s">
        <v>472</v>
      </c>
      <c r="E21" s="39"/>
    </row>
    <row r="22" spans="1:5" s="6" customFormat="1" ht="21.75" customHeight="1">
      <c r="A22" s="41">
        <v>20</v>
      </c>
      <c r="B22" s="5" t="s">
        <v>71</v>
      </c>
      <c r="C22" s="4" t="s">
        <v>51</v>
      </c>
      <c r="D22" s="5" t="s">
        <v>473</v>
      </c>
      <c r="E22" s="39"/>
    </row>
    <row r="23" spans="1:5" s="6" customFormat="1" ht="21.75" customHeight="1">
      <c r="A23" s="41">
        <v>21</v>
      </c>
      <c r="B23" s="5" t="s">
        <v>72</v>
      </c>
      <c r="C23" s="4" t="s">
        <v>51</v>
      </c>
      <c r="D23" s="5" t="s">
        <v>474</v>
      </c>
      <c r="E23" s="39"/>
    </row>
    <row r="24" spans="1:5" s="6" customFormat="1" ht="21.75" customHeight="1">
      <c r="A24" s="41">
        <v>22</v>
      </c>
      <c r="B24" s="5" t="s">
        <v>73</v>
      </c>
      <c r="C24" s="4" t="s">
        <v>49</v>
      </c>
      <c r="D24" s="5" t="s">
        <v>475</v>
      </c>
      <c r="E24" s="39"/>
    </row>
    <row r="25" spans="1:5" s="6" customFormat="1" ht="21.75" customHeight="1">
      <c r="A25" s="41">
        <v>23</v>
      </c>
      <c r="B25" s="5" t="s">
        <v>74</v>
      </c>
      <c r="C25" s="4" t="s">
        <v>49</v>
      </c>
      <c r="D25" s="5" t="s">
        <v>476</v>
      </c>
      <c r="E25" s="39"/>
    </row>
    <row r="26" spans="1:5" s="6" customFormat="1" ht="21.75" customHeight="1">
      <c r="A26" s="41">
        <v>24</v>
      </c>
      <c r="B26" s="5" t="s">
        <v>75</v>
      </c>
      <c r="C26" s="4" t="s">
        <v>51</v>
      </c>
      <c r="D26" s="5" t="s">
        <v>477</v>
      </c>
      <c r="E26" s="39"/>
    </row>
    <row r="27" spans="1:5" s="6" customFormat="1" ht="21.75" customHeight="1">
      <c r="A27" s="41">
        <v>25</v>
      </c>
      <c r="B27" s="5" t="s">
        <v>76</v>
      </c>
      <c r="C27" s="4" t="s">
        <v>51</v>
      </c>
      <c r="D27" s="5" t="s">
        <v>478</v>
      </c>
      <c r="E27" s="39"/>
    </row>
    <row r="28" spans="1:5" s="6" customFormat="1" ht="21.75" customHeight="1">
      <c r="A28" s="41">
        <v>26</v>
      </c>
      <c r="B28" s="5" t="s">
        <v>77</v>
      </c>
      <c r="C28" s="4" t="s">
        <v>51</v>
      </c>
      <c r="D28" s="5" t="s">
        <v>479</v>
      </c>
      <c r="E28" s="39"/>
    </row>
    <row r="29" spans="1:5" s="6" customFormat="1" ht="21.75" customHeight="1">
      <c r="A29" s="41">
        <v>27</v>
      </c>
      <c r="B29" s="5" t="s">
        <v>78</v>
      </c>
      <c r="C29" s="4" t="s">
        <v>51</v>
      </c>
      <c r="D29" s="5" t="s">
        <v>480</v>
      </c>
      <c r="E29" s="39"/>
    </row>
    <row r="30" spans="1:5" s="6" customFormat="1" ht="21.75" customHeight="1">
      <c r="A30" s="41">
        <v>28</v>
      </c>
      <c r="B30" s="5" t="s">
        <v>79</v>
      </c>
      <c r="C30" s="4" t="s">
        <v>51</v>
      </c>
      <c r="D30" s="5" t="s">
        <v>481</v>
      </c>
      <c r="E30" s="39"/>
    </row>
    <row r="31" spans="1:5" s="6" customFormat="1" ht="21.75" customHeight="1">
      <c r="A31" s="41">
        <v>29</v>
      </c>
      <c r="B31" s="5" t="s">
        <v>80</v>
      </c>
      <c r="C31" s="4" t="s">
        <v>51</v>
      </c>
      <c r="D31" s="5" t="s">
        <v>482</v>
      </c>
      <c r="E31" s="39"/>
    </row>
    <row r="32" spans="1:5" s="6" customFormat="1" ht="21.75" customHeight="1">
      <c r="A32" s="41">
        <v>30</v>
      </c>
      <c r="B32" s="5" t="s">
        <v>81</v>
      </c>
      <c r="C32" s="4" t="s">
        <v>51</v>
      </c>
      <c r="D32" s="5" t="s">
        <v>483</v>
      </c>
      <c r="E32" s="39"/>
    </row>
    <row r="33" spans="1:5" s="6" customFormat="1" ht="21.75" customHeight="1">
      <c r="A33" s="41">
        <v>31</v>
      </c>
      <c r="B33" s="5" t="s">
        <v>82</v>
      </c>
      <c r="C33" s="4" t="s">
        <v>51</v>
      </c>
      <c r="D33" s="5" t="s">
        <v>484</v>
      </c>
      <c r="E33" s="39"/>
    </row>
    <row r="34" spans="1:5" s="6" customFormat="1" ht="21.75" customHeight="1">
      <c r="A34" s="41">
        <v>32</v>
      </c>
      <c r="B34" s="5" t="s">
        <v>83</v>
      </c>
      <c r="C34" s="4" t="s">
        <v>51</v>
      </c>
      <c r="D34" s="5" t="s">
        <v>485</v>
      </c>
      <c r="E34" s="39"/>
    </row>
    <row r="35" spans="1:5" s="6" customFormat="1" ht="21.75" customHeight="1">
      <c r="A35" s="41">
        <v>33</v>
      </c>
      <c r="B35" s="5" t="s">
        <v>84</v>
      </c>
      <c r="C35" s="4" t="s">
        <v>51</v>
      </c>
      <c r="D35" s="5" t="s">
        <v>486</v>
      </c>
      <c r="E35" s="39"/>
    </row>
    <row r="36" spans="1:5" s="6" customFormat="1" ht="21.75" customHeight="1">
      <c r="A36" s="41">
        <v>34</v>
      </c>
      <c r="B36" s="5" t="s">
        <v>85</v>
      </c>
      <c r="C36" s="4" t="s">
        <v>51</v>
      </c>
      <c r="D36" s="5" t="s">
        <v>487</v>
      </c>
      <c r="E36" s="39"/>
    </row>
    <row r="37" spans="1:5" s="6" customFormat="1" ht="21.75" customHeight="1">
      <c r="A37" s="41">
        <v>35</v>
      </c>
      <c r="B37" s="5" t="s">
        <v>86</v>
      </c>
      <c r="C37" s="4" t="s">
        <v>51</v>
      </c>
      <c r="D37" s="5" t="s">
        <v>488</v>
      </c>
      <c r="E37" s="39"/>
    </row>
    <row r="38" spans="1:5" s="6" customFormat="1" ht="21.75" customHeight="1">
      <c r="A38" s="41">
        <v>36</v>
      </c>
      <c r="B38" s="5" t="s">
        <v>87</v>
      </c>
      <c r="C38" s="4" t="s">
        <v>51</v>
      </c>
      <c r="D38" s="5" t="s">
        <v>489</v>
      </c>
      <c r="E38" s="39"/>
    </row>
    <row r="39" spans="1:5" s="6" customFormat="1" ht="21.75" customHeight="1">
      <c r="A39" s="41">
        <v>37</v>
      </c>
      <c r="B39" s="5" t="s">
        <v>88</v>
      </c>
      <c r="C39" s="4" t="s">
        <v>51</v>
      </c>
      <c r="D39" s="5" t="s">
        <v>490</v>
      </c>
      <c r="E39" s="39"/>
    </row>
    <row r="40" spans="1:5" s="6" customFormat="1" ht="21.75" customHeight="1">
      <c r="A40" s="41">
        <v>38</v>
      </c>
      <c r="B40" s="5" t="s">
        <v>89</v>
      </c>
      <c r="C40" s="4" t="s">
        <v>49</v>
      </c>
      <c r="D40" s="5" t="s">
        <v>491</v>
      </c>
      <c r="E40" s="39"/>
    </row>
    <row r="41" spans="1:5" s="6" customFormat="1" ht="21.75" customHeight="1">
      <c r="A41" s="41">
        <v>39</v>
      </c>
      <c r="B41" s="5" t="s">
        <v>90</v>
      </c>
      <c r="C41" s="4" t="s">
        <v>51</v>
      </c>
      <c r="D41" s="5" t="s">
        <v>492</v>
      </c>
      <c r="E41" s="39"/>
    </row>
    <row r="42" spans="1:5" s="6" customFormat="1" ht="21.75" customHeight="1">
      <c r="A42" s="41">
        <v>40</v>
      </c>
      <c r="B42" s="5" t="s">
        <v>91</v>
      </c>
      <c r="C42" s="4" t="s">
        <v>51</v>
      </c>
      <c r="D42" s="5" t="s">
        <v>493</v>
      </c>
      <c r="E42" s="39"/>
    </row>
    <row r="43" spans="1:5" s="6" customFormat="1" ht="21.75" customHeight="1">
      <c r="A43" s="41">
        <v>41</v>
      </c>
      <c r="B43" s="5" t="s">
        <v>92</v>
      </c>
      <c r="C43" s="4" t="s">
        <v>51</v>
      </c>
      <c r="D43" s="5" t="s">
        <v>494</v>
      </c>
      <c r="E43" s="39"/>
    </row>
    <row r="44" spans="1:5" s="6" customFormat="1" ht="21.75" customHeight="1">
      <c r="A44" s="41">
        <v>42</v>
      </c>
      <c r="B44" s="5" t="s">
        <v>93</v>
      </c>
      <c r="C44" s="4" t="s">
        <v>49</v>
      </c>
      <c r="D44" s="5" t="s">
        <v>495</v>
      </c>
      <c r="E44" s="39"/>
    </row>
    <row r="45" spans="1:5" s="6" customFormat="1" ht="21.75" customHeight="1">
      <c r="A45" s="41">
        <v>43</v>
      </c>
      <c r="B45" s="5" t="s">
        <v>94</v>
      </c>
      <c r="C45" s="4" t="s">
        <v>49</v>
      </c>
      <c r="D45" s="5" t="s">
        <v>496</v>
      </c>
      <c r="E45" s="39"/>
    </row>
    <row r="46" spans="1:5" s="6" customFormat="1" ht="21.75" customHeight="1">
      <c r="A46" s="41">
        <v>44</v>
      </c>
      <c r="B46" s="5" t="s">
        <v>95</v>
      </c>
      <c r="C46" s="4" t="s">
        <v>51</v>
      </c>
      <c r="D46" s="5" t="s">
        <v>497</v>
      </c>
      <c r="E46" s="39"/>
    </row>
    <row r="47" spans="1:5" s="6" customFormat="1" ht="21.75" customHeight="1">
      <c r="A47" s="41">
        <v>45</v>
      </c>
      <c r="B47" s="5" t="s">
        <v>96</v>
      </c>
      <c r="C47" s="4" t="s">
        <v>49</v>
      </c>
      <c r="D47" s="5" t="s">
        <v>498</v>
      </c>
      <c r="E47" s="39"/>
    </row>
    <row r="48" spans="1:5" s="6" customFormat="1" ht="21.75" customHeight="1">
      <c r="A48" s="41">
        <v>46</v>
      </c>
      <c r="B48" s="5" t="s">
        <v>97</v>
      </c>
      <c r="C48" s="4" t="s">
        <v>51</v>
      </c>
      <c r="D48" s="5" t="s">
        <v>499</v>
      </c>
      <c r="E48" s="39"/>
    </row>
    <row r="49" spans="1:5" s="6" customFormat="1" ht="21.75" customHeight="1">
      <c r="A49" s="41">
        <v>47</v>
      </c>
      <c r="B49" s="5" t="s">
        <v>98</v>
      </c>
      <c r="C49" s="4" t="s">
        <v>51</v>
      </c>
      <c r="D49" s="5" t="s">
        <v>500</v>
      </c>
      <c r="E49" s="39"/>
    </row>
    <row r="50" spans="1:5" s="6" customFormat="1" ht="21.75" customHeight="1">
      <c r="A50" s="41">
        <v>48</v>
      </c>
      <c r="B50" s="5" t="s">
        <v>99</v>
      </c>
      <c r="C50" s="4" t="s">
        <v>51</v>
      </c>
      <c r="D50" s="5" t="s">
        <v>501</v>
      </c>
      <c r="E50" s="39"/>
    </row>
    <row r="51" spans="1:5" s="6" customFormat="1" ht="21.75" customHeight="1">
      <c r="A51" s="41">
        <v>49</v>
      </c>
      <c r="B51" s="5" t="s">
        <v>100</v>
      </c>
      <c r="C51" s="4" t="s">
        <v>51</v>
      </c>
      <c r="D51" s="5" t="s">
        <v>502</v>
      </c>
      <c r="E51" s="39"/>
    </row>
    <row r="52" spans="1:5" s="6" customFormat="1" ht="21.75" customHeight="1">
      <c r="A52" s="41">
        <v>50</v>
      </c>
      <c r="B52" s="5" t="s">
        <v>101</v>
      </c>
      <c r="C52" s="4" t="s">
        <v>51</v>
      </c>
      <c r="D52" s="5" t="s">
        <v>503</v>
      </c>
      <c r="E52" s="39"/>
    </row>
    <row r="53" spans="1:5" s="6" customFormat="1" ht="21.75" customHeight="1">
      <c r="A53" s="41">
        <v>51</v>
      </c>
      <c r="B53" s="5" t="s">
        <v>102</v>
      </c>
      <c r="C53" s="4" t="s">
        <v>51</v>
      </c>
      <c r="D53" s="5" t="s">
        <v>504</v>
      </c>
      <c r="E53" s="39"/>
    </row>
    <row r="54" spans="1:5" s="6" customFormat="1" ht="21.75" customHeight="1">
      <c r="A54" s="41">
        <v>52</v>
      </c>
      <c r="B54" s="5" t="s">
        <v>103</v>
      </c>
      <c r="C54" s="4" t="s">
        <v>51</v>
      </c>
      <c r="D54" s="5" t="s">
        <v>505</v>
      </c>
      <c r="E54" s="39"/>
    </row>
    <row r="55" spans="1:5" s="6" customFormat="1" ht="21.75" customHeight="1">
      <c r="A55" s="41">
        <v>53</v>
      </c>
      <c r="B55" s="5" t="s">
        <v>104</v>
      </c>
      <c r="C55" s="4" t="s">
        <v>51</v>
      </c>
      <c r="D55" s="5" t="s">
        <v>506</v>
      </c>
      <c r="E55" s="39"/>
    </row>
    <row r="56" spans="1:5" s="6" customFormat="1" ht="21.75" customHeight="1">
      <c r="A56" s="41">
        <v>54</v>
      </c>
      <c r="B56" s="5" t="s">
        <v>106</v>
      </c>
      <c r="C56" s="4" t="s">
        <v>51</v>
      </c>
      <c r="D56" s="5" t="s">
        <v>32</v>
      </c>
      <c r="E56" s="39"/>
    </row>
    <row r="57" spans="1:5" s="6" customFormat="1" ht="21.75" customHeight="1">
      <c r="A57" s="41">
        <v>55</v>
      </c>
      <c r="B57" s="5" t="s">
        <v>105</v>
      </c>
      <c r="C57" s="4" t="s">
        <v>51</v>
      </c>
      <c r="D57" s="5" t="s">
        <v>33</v>
      </c>
      <c r="E57" s="39"/>
    </row>
    <row r="58" spans="1:5" s="6" customFormat="1" ht="21.75" customHeight="1">
      <c r="A58" s="41">
        <v>56</v>
      </c>
      <c r="B58" s="5" t="s">
        <v>108</v>
      </c>
      <c r="C58" s="4" t="s">
        <v>51</v>
      </c>
      <c r="D58" s="5" t="s">
        <v>507</v>
      </c>
      <c r="E58" s="39"/>
    </row>
    <row r="59" spans="1:5" s="6" customFormat="1" ht="21.75" customHeight="1">
      <c r="A59" s="41">
        <v>57</v>
      </c>
      <c r="B59" s="5" t="s">
        <v>109</v>
      </c>
      <c r="C59" s="4" t="s">
        <v>49</v>
      </c>
      <c r="D59" s="5" t="s">
        <v>508</v>
      </c>
      <c r="E59" s="39"/>
    </row>
    <row r="60" spans="1:5" s="6" customFormat="1" ht="21.75" customHeight="1">
      <c r="A60" s="41">
        <v>58</v>
      </c>
      <c r="B60" s="5" t="s">
        <v>110</v>
      </c>
      <c r="C60" s="4" t="s">
        <v>51</v>
      </c>
      <c r="D60" s="5" t="s">
        <v>509</v>
      </c>
      <c r="E60" s="39"/>
    </row>
    <row r="61" spans="1:5" s="6" customFormat="1" ht="21.75" customHeight="1">
      <c r="A61" s="41">
        <v>59</v>
      </c>
      <c r="B61" s="5" t="s">
        <v>111</v>
      </c>
      <c r="C61" s="4" t="s">
        <v>51</v>
      </c>
      <c r="D61" s="5" t="s">
        <v>510</v>
      </c>
      <c r="E61" s="39"/>
    </row>
    <row r="62" spans="1:5" s="6" customFormat="1" ht="21.75" customHeight="1">
      <c r="A62" s="41">
        <v>60</v>
      </c>
      <c r="B62" s="5" t="s">
        <v>112</v>
      </c>
      <c r="C62" s="4" t="s">
        <v>51</v>
      </c>
      <c r="D62" s="5" t="s">
        <v>511</v>
      </c>
      <c r="E62" s="39"/>
    </row>
    <row r="63" spans="1:5" s="6" customFormat="1" ht="21.75" customHeight="1">
      <c r="A63" s="41">
        <v>61</v>
      </c>
      <c r="B63" s="5" t="s">
        <v>114</v>
      </c>
      <c r="C63" s="4" t="s">
        <v>51</v>
      </c>
      <c r="D63" s="5" t="s">
        <v>34</v>
      </c>
      <c r="E63" s="39"/>
    </row>
    <row r="64" spans="1:5" s="6" customFormat="1" ht="21.75" customHeight="1">
      <c r="A64" s="41">
        <v>62</v>
      </c>
      <c r="B64" s="5" t="s">
        <v>113</v>
      </c>
      <c r="C64" s="4" t="s">
        <v>51</v>
      </c>
      <c r="D64" s="5" t="s">
        <v>35</v>
      </c>
      <c r="E64" s="39"/>
    </row>
    <row r="65" spans="1:5" s="6" customFormat="1" ht="21.75" customHeight="1">
      <c r="A65" s="41">
        <v>63</v>
      </c>
      <c r="B65" s="5" t="s">
        <v>115</v>
      </c>
      <c r="C65" s="4" t="s">
        <v>49</v>
      </c>
      <c r="D65" s="5" t="s">
        <v>512</v>
      </c>
      <c r="E65" s="39"/>
    </row>
    <row r="66" spans="1:5" s="6" customFormat="1" ht="21.75" customHeight="1">
      <c r="A66" s="41">
        <v>64</v>
      </c>
      <c r="B66" s="5" t="s">
        <v>116</v>
      </c>
      <c r="C66" s="4" t="s">
        <v>51</v>
      </c>
      <c r="D66" s="5" t="s">
        <v>513</v>
      </c>
      <c r="E66" s="39"/>
    </row>
    <row r="67" spans="1:5" s="6" customFormat="1" ht="21.75" customHeight="1">
      <c r="A67" s="41">
        <v>65</v>
      </c>
      <c r="B67" s="5" t="s">
        <v>117</v>
      </c>
      <c r="C67" s="4" t="s">
        <v>51</v>
      </c>
      <c r="D67" s="5" t="s">
        <v>514</v>
      </c>
      <c r="E67" s="39"/>
    </row>
    <row r="68" spans="1:5" s="6" customFormat="1" ht="21.75" customHeight="1">
      <c r="A68" s="41">
        <v>66</v>
      </c>
      <c r="B68" s="5" t="s">
        <v>118</v>
      </c>
      <c r="C68" s="4" t="s">
        <v>49</v>
      </c>
      <c r="D68" s="5" t="s">
        <v>515</v>
      </c>
      <c r="E68" s="39"/>
    </row>
    <row r="69" spans="1:5" s="6" customFormat="1" ht="21.75" customHeight="1">
      <c r="A69" s="41">
        <v>67</v>
      </c>
      <c r="B69" s="5" t="s">
        <v>119</v>
      </c>
      <c r="C69" s="4" t="s">
        <v>51</v>
      </c>
      <c r="D69" s="5" t="s">
        <v>516</v>
      </c>
      <c r="E69" s="39"/>
    </row>
    <row r="70" spans="1:5" s="6" customFormat="1" ht="21.75" customHeight="1">
      <c r="A70" s="41">
        <v>68</v>
      </c>
      <c r="B70" s="5" t="s">
        <v>120</v>
      </c>
      <c r="C70" s="4" t="s">
        <v>51</v>
      </c>
      <c r="D70" s="5" t="s">
        <v>517</v>
      </c>
      <c r="E70" s="39"/>
    </row>
    <row r="71" spans="1:5" s="6" customFormat="1" ht="21.75" customHeight="1">
      <c r="A71" s="41">
        <v>69</v>
      </c>
      <c r="B71" s="5" t="s">
        <v>121</v>
      </c>
      <c r="C71" s="4" t="s">
        <v>49</v>
      </c>
      <c r="D71" s="5" t="s">
        <v>518</v>
      </c>
      <c r="E71" s="39"/>
    </row>
    <row r="72" spans="1:5" s="6" customFormat="1" ht="21.75" customHeight="1">
      <c r="A72" s="41">
        <v>70</v>
      </c>
      <c r="B72" s="5" t="s">
        <v>122</v>
      </c>
      <c r="C72" s="4" t="s">
        <v>51</v>
      </c>
      <c r="D72" s="5" t="s">
        <v>519</v>
      </c>
      <c r="E72" s="39"/>
    </row>
    <row r="73" spans="1:5" s="6" customFormat="1" ht="21.75" customHeight="1">
      <c r="A73" s="41">
        <v>71</v>
      </c>
      <c r="B73" s="5" t="s">
        <v>123</v>
      </c>
      <c r="C73" s="4" t="s">
        <v>51</v>
      </c>
      <c r="D73" s="5" t="s">
        <v>520</v>
      </c>
      <c r="E73" s="39"/>
    </row>
    <row r="74" spans="1:5" s="6" customFormat="1" ht="21.75" customHeight="1">
      <c r="A74" s="41">
        <v>72</v>
      </c>
      <c r="B74" s="5" t="s">
        <v>124</v>
      </c>
      <c r="C74" s="4" t="s">
        <v>51</v>
      </c>
      <c r="D74" s="5" t="s">
        <v>521</v>
      </c>
      <c r="E74" s="39"/>
    </row>
    <row r="75" spans="1:5" s="6" customFormat="1" ht="21.75" customHeight="1">
      <c r="A75" s="41">
        <v>73</v>
      </c>
      <c r="B75" s="5" t="s">
        <v>125</v>
      </c>
      <c r="C75" s="4" t="s">
        <v>51</v>
      </c>
      <c r="D75" s="5" t="s">
        <v>522</v>
      </c>
      <c r="E75" s="39"/>
    </row>
    <row r="76" spans="1:5" s="6" customFormat="1" ht="21.75" customHeight="1">
      <c r="A76" s="41">
        <v>74</v>
      </c>
      <c r="B76" s="5" t="s">
        <v>126</v>
      </c>
      <c r="C76" s="4" t="s">
        <v>51</v>
      </c>
      <c r="D76" s="5" t="s">
        <v>523</v>
      </c>
      <c r="E76" s="39"/>
    </row>
    <row r="77" spans="1:5" s="6" customFormat="1" ht="21.75" customHeight="1">
      <c r="A77" s="41">
        <v>75</v>
      </c>
      <c r="B77" s="5" t="s">
        <v>127</v>
      </c>
      <c r="C77" s="4" t="s">
        <v>51</v>
      </c>
      <c r="D77" s="5" t="s">
        <v>524</v>
      </c>
      <c r="E77" s="39"/>
    </row>
    <row r="78" spans="1:5" s="6" customFormat="1" ht="21.75" customHeight="1">
      <c r="A78" s="41">
        <v>76</v>
      </c>
      <c r="B78" s="5" t="s">
        <v>128</v>
      </c>
      <c r="C78" s="4" t="s">
        <v>49</v>
      </c>
      <c r="D78" s="5" t="s">
        <v>525</v>
      </c>
      <c r="E78" s="39"/>
    </row>
    <row r="79" spans="1:5" s="6" customFormat="1" ht="21.75" customHeight="1">
      <c r="A79" s="41">
        <v>77</v>
      </c>
      <c r="B79" s="5" t="s">
        <v>129</v>
      </c>
      <c r="C79" s="4" t="s">
        <v>51</v>
      </c>
      <c r="D79" s="5" t="s">
        <v>526</v>
      </c>
      <c r="E79" s="39"/>
    </row>
    <row r="80" spans="1:5" s="6" customFormat="1" ht="21.75" customHeight="1">
      <c r="A80" s="41">
        <v>78</v>
      </c>
      <c r="B80" s="5" t="s">
        <v>130</v>
      </c>
      <c r="C80" s="4" t="s">
        <v>49</v>
      </c>
      <c r="D80" s="5" t="s">
        <v>527</v>
      </c>
      <c r="E80" s="39"/>
    </row>
    <row r="81" spans="1:5" s="6" customFormat="1" ht="21.75" customHeight="1">
      <c r="A81" s="41">
        <v>79</v>
      </c>
      <c r="B81" s="5" t="s">
        <v>131</v>
      </c>
      <c r="C81" s="4" t="s">
        <v>49</v>
      </c>
      <c r="D81" s="5" t="s">
        <v>528</v>
      </c>
      <c r="E81" s="39"/>
    </row>
    <row r="82" spans="1:5" s="6" customFormat="1" ht="21.75" customHeight="1">
      <c r="A82" s="41">
        <v>80</v>
      </c>
      <c r="B82" s="5" t="s">
        <v>132</v>
      </c>
      <c r="C82" s="4" t="s">
        <v>51</v>
      </c>
      <c r="D82" s="5" t="s">
        <v>529</v>
      </c>
      <c r="E82" s="39"/>
    </row>
    <row r="83" spans="1:5" s="6" customFormat="1" ht="21.75" customHeight="1">
      <c r="A83" s="41">
        <v>81</v>
      </c>
      <c r="B83" s="5" t="s">
        <v>133</v>
      </c>
      <c r="C83" s="4" t="s">
        <v>51</v>
      </c>
      <c r="D83" s="5" t="s">
        <v>530</v>
      </c>
      <c r="E83" s="39"/>
    </row>
    <row r="84" spans="1:5" s="6" customFormat="1" ht="21.75" customHeight="1">
      <c r="A84" s="41">
        <v>82</v>
      </c>
      <c r="B84" s="5" t="s">
        <v>134</v>
      </c>
      <c r="C84" s="4" t="s">
        <v>51</v>
      </c>
      <c r="D84" s="5" t="s">
        <v>531</v>
      </c>
      <c r="E84" s="39"/>
    </row>
    <row r="85" spans="1:5" s="6" customFormat="1" ht="21.75" customHeight="1">
      <c r="A85" s="41">
        <v>83</v>
      </c>
      <c r="B85" s="5" t="s">
        <v>135</v>
      </c>
      <c r="C85" s="4" t="s">
        <v>49</v>
      </c>
      <c r="D85" s="5" t="s">
        <v>532</v>
      </c>
      <c r="E85" s="39"/>
    </row>
    <row r="86" spans="1:5" s="6" customFormat="1" ht="21.75" customHeight="1">
      <c r="A86" s="41">
        <v>84</v>
      </c>
      <c r="B86" s="5" t="s">
        <v>136</v>
      </c>
      <c r="C86" s="4" t="s">
        <v>51</v>
      </c>
      <c r="D86" s="5" t="s">
        <v>533</v>
      </c>
      <c r="E86" s="39"/>
    </row>
    <row r="87" spans="1:5" s="6" customFormat="1" ht="21.75" customHeight="1">
      <c r="A87" s="41">
        <v>85</v>
      </c>
      <c r="B87" s="5" t="s">
        <v>137</v>
      </c>
      <c r="C87" s="4" t="s">
        <v>51</v>
      </c>
      <c r="D87" s="5" t="s">
        <v>534</v>
      </c>
      <c r="E87" s="39"/>
    </row>
    <row r="88" spans="1:5" s="6" customFormat="1" ht="21.75" customHeight="1">
      <c r="A88" s="41">
        <v>86</v>
      </c>
      <c r="B88" s="5" t="s">
        <v>138</v>
      </c>
      <c r="C88" s="4" t="s">
        <v>51</v>
      </c>
      <c r="D88" s="5" t="s">
        <v>535</v>
      </c>
      <c r="E88" s="39"/>
    </row>
    <row r="89" spans="1:5" s="6" customFormat="1" ht="21.75" customHeight="1">
      <c r="A89" s="41">
        <v>87</v>
      </c>
      <c r="B89" s="5" t="s">
        <v>139</v>
      </c>
      <c r="C89" s="4" t="s">
        <v>49</v>
      </c>
      <c r="D89" s="5" t="s">
        <v>536</v>
      </c>
      <c r="E89" s="39"/>
    </row>
    <row r="90" spans="1:5" s="6" customFormat="1" ht="21.75" customHeight="1">
      <c r="A90" s="41">
        <v>88</v>
      </c>
      <c r="B90" s="5" t="s">
        <v>140</v>
      </c>
      <c r="C90" s="4" t="s">
        <v>51</v>
      </c>
      <c r="D90" s="5" t="s">
        <v>537</v>
      </c>
      <c r="E90" s="39"/>
    </row>
    <row r="91" spans="1:5" s="6" customFormat="1" ht="21.75" customHeight="1">
      <c r="A91" s="41">
        <v>89</v>
      </c>
      <c r="B91" s="5" t="s">
        <v>141</v>
      </c>
      <c r="C91" s="4" t="s">
        <v>51</v>
      </c>
      <c r="D91" s="5" t="s">
        <v>36</v>
      </c>
      <c r="E91" s="39"/>
    </row>
    <row r="92" spans="1:5" s="6" customFormat="1" ht="21.75" customHeight="1">
      <c r="A92" s="41">
        <v>90</v>
      </c>
      <c r="B92" s="5" t="s">
        <v>121</v>
      </c>
      <c r="C92" s="4" t="s">
        <v>49</v>
      </c>
      <c r="D92" s="5" t="s">
        <v>37</v>
      </c>
      <c r="E92" s="39"/>
    </row>
    <row r="93" spans="1:5" s="6" customFormat="1" ht="21.75" customHeight="1">
      <c r="A93" s="41">
        <v>91</v>
      </c>
      <c r="B93" s="5" t="s">
        <v>142</v>
      </c>
      <c r="C93" s="4" t="s">
        <v>49</v>
      </c>
      <c r="D93" s="5" t="s">
        <v>538</v>
      </c>
      <c r="E93" s="39"/>
    </row>
    <row r="94" spans="1:5" s="6" customFormat="1" ht="21.75" customHeight="1">
      <c r="A94" s="41">
        <v>92</v>
      </c>
      <c r="B94" s="5" t="s">
        <v>143</v>
      </c>
      <c r="C94" s="4" t="s">
        <v>51</v>
      </c>
      <c r="D94" s="5" t="s">
        <v>539</v>
      </c>
      <c r="E94" s="39"/>
    </row>
    <row r="95" spans="1:5" s="6" customFormat="1" ht="21.75" customHeight="1">
      <c r="A95" s="41">
        <v>93</v>
      </c>
      <c r="B95" s="5" t="s">
        <v>144</v>
      </c>
      <c r="C95" s="4" t="s">
        <v>51</v>
      </c>
      <c r="D95" s="5" t="s">
        <v>540</v>
      </c>
      <c r="E95" s="39"/>
    </row>
    <row r="96" spans="1:5" s="6" customFormat="1" ht="21.75" customHeight="1">
      <c r="A96" s="41">
        <v>94</v>
      </c>
      <c r="B96" s="5" t="s">
        <v>145</v>
      </c>
      <c r="C96" s="4" t="s">
        <v>49</v>
      </c>
      <c r="D96" s="5" t="s">
        <v>541</v>
      </c>
      <c r="E96" s="39"/>
    </row>
    <row r="97" spans="1:5" s="6" customFormat="1" ht="21.75" customHeight="1">
      <c r="A97" s="41">
        <v>95</v>
      </c>
      <c r="B97" s="5" t="s">
        <v>146</v>
      </c>
      <c r="C97" s="4" t="s">
        <v>51</v>
      </c>
      <c r="D97" s="5" t="s">
        <v>542</v>
      </c>
      <c r="E97" s="39"/>
    </row>
    <row r="98" spans="1:5" s="6" customFormat="1" ht="21.75" customHeight="1">
      <c r="A98" s="41">
        <v>96</v>
      </c>
      <c r="B98" s="5" t="s">
        <v>147</v>
      </c>
      <c r="C98" s="4" t="s">
        <v>49</v>
      </c>
      <c r="D98" s="5" t="s">
        <v>543</v>
      </c>
      <c r="E98" s="39"/>
    </row>
    <row r="99" spans="1:5" s="6" customFormat="1" ht="21.75" customHeight="1">
      <c r="A99" s="41">
        <v>97</v>
      </c>
      <c r="B99" s="5" t="s">
        <v>148</v>
      </c>
      <c r="C99" s="4" t="s">
        <v>51</v>
      </c>
      <c r="D99" s="5" t="s">
        <v>544</v>
      </c>
      <c r="E99" s="39"/>
    </row>
    <row r="100" spans="1:5" s="6" customFormat="1" ht="21.75" customHeight="1">
      <c r="A100" s="41">
        <v>98</v>
      </c>
      <c r="B100" s="5" t="s">
        <v>149</v>
      </c>
      <c r="C100" s="4" t="s">
        <v>51</v>
      </c>
      <c r="D100" s="5" t="s">
        <v>545</v>
      </c>
      <c r="E100" s="39"/>
    </row>
    <row r="101" spans="1:5" s="6" customFormat="1" ht="21.75" customHeight="1">
      <c r="A101" s="41">
        <v>99</v>
      </c>
      <c r="B101" s="5" t="s">
        <v>150</v>
      </c>
      <c r="C101" s="4" t="s">
        <v>51</v>
      </c>
      <c r="D101" s="5" t="s">
        <v>546</v>
      </c>
      <c r="E101" s="39"/>
    </row>
    <row r="102" spans="1:5" s="6" customFormat="1" ht="21.75" customHeight="1">
      <c r="A102" s="41">
        <v>100</v>
      </c>
      <c r="B102" s="5" t="s">
        <v>151</v>
      </c>
      <c r="C102" s="4" t="s">
        <v>51</v>
      </c>
      <c r="D102" s="5" t="s">
        <v>547</v>
      </c>
      <c r="E102" s="39"/>
    </row>
    <row r="103" spans="1:5" s="6" customFormat="1" ht="21.75" customHeight="1">
      <c r="A103" s="41">
        <v>101</v>
      </c>
      <c r="B103" s="5" t="s">
        <v>152</v>
      </c>
      <c r="C103" s="4" t="s">
        <v>51</v>
      </c>
      <c r="D103" s="5" t="s">
        <v>548</v>
      </c>
      <c r="E103" s="39"/>
    </row>
    <row r="104" spans="1:5" s="6" customFormat="1" ht="21.75" customHeight="1">
      <c r="A104" s="41">
        <v>102</v>
      </c>
      <c r="B104" s="5" t="s">
        <v>153</v>
      </c>
      <c r="C104" s="4" t="s">
        <v>49</v>
      </c>
      <c r="D104" s="5" t="s">
        <v>549</v>
      </c>
      <c r="E104" s="39"/>
    </row>
    <row r="105" spans="1:5" s="6" customFormat="1" ht="21.75" customHeight="1">
      <c r="A105" s="41">
        <v>103</v>
      </c>
      <c r="B105" s="5" t="s">
        <v>154</v>
      </c>
      <c r="C105" s="4" t="s">
        <v>51</v>
      </c>
      <c r="D105" s="5" t="s">
        <v>550</v>
      </c>
      <c r="E105" s="39"/>
    </row>
    <row r="106" spans="1:5" s="6" customFormat="1" ht="21.75" customHeight="1">
      <c r="A106" s="41">
        <v>104</v>
      </c>
      <c r="B106" s="5" t="s">
        <v>155</v>
      </c>
      <c r="C106" s="4" t="s">
        <v>49</v>
      </c>
      <c r="D106" s="5" t="s">
        <v>551</v>
      </c>
      <c r="E106" s="39"/>
    </row>
    <row r="107" spans="1:5" s="6" customFormat="1" ht="21.75" customHeight="1">
      <c r="A107" s="41">
        <v>105</v>
      </c>
      <c r="B107" s="5" t="s">
        <v>156</v>
      </c>
      <c r="C107" s="4" t="s">
        <v>49</v>
      </c>
      <c r="D107" s="5" t="s">
        <v>552</v>
      </c>
      <c r="E107" s="39"/>
    </row>
    <row r="108" spans="1:5" s="6" customFormat="1" ht="21.75" customHeight="1">
      <c r="A108" s="41">
        <v>106</v>
      </c>
      <c r="B108" s="5" t="s">
        <v>157</v>
      </c>
      <c r="C108" s="4" t="s">
        <v>51</v>
      </c>
      <c r="D108" s="5" t="s">
        <v>553</v>
      </c>
      <c r="E108" s="39"/>
    </row>
    <row r="109" spans="1:5" s="6" customFormat="1" ht="21.75" customHeight="1">
      <c r="A109" s="41">
        <v>107</v>
      </c>
      <c r="B109" s="5" t="s">
        <v>158</v>
      </c>
      <c r="C109" s="4" t="s">
        <v>51</v>
      </c>
      <c r="D109" s="5" t="s">
        <v>554</v>
      </c>
      <c r="E109" s="39"/>
    </row>
    <row r="110" spans="1:5" s="6" customFormat="1" ht="21.75" customHeight="1">
      <c r="A110" s="41">
        <v>108</v>
      </c>
      <c r="B110" s="5" t="s">
        <v>159</v>
      </c>
      <c r="C110" s="4" t="s">
        <v>51</v>
      </c>
      <c r="D110" s="5" t="s">
        <v>555</v>
      </c>
      <c r="E110" s="39"/>
    </row>
    <row r="111" spans="1:5" s="6" customFormat="1" ht="21.75" customHeight="1">
      <c r="A111" s="41">
        <v>109</v>
      </c>
      <c r="B111" s="5" t="s">
        <v>160</v>
      </c>
      <c r="C111" s="4" t="s">
        <v>51</v>
      </c>
      <c r="D111" s="5" t="s">
        <v>556</v>
      </c>
      <c r="E111" s="39"/>
    </row>
    <row r="112" spans="1:5" s="6" customFormat="1" ht="21.75" customHeight="1">
      <c r="A112" s="41">
        <v>110</v>
      </c>
      <c r="B112" s="5" t="s">
        <v>161</v>
      </c>
      <c r="C112" s="4" t="s">
        <v>51</v>
      </c>
      <c r="D112" s="5" t="s">
        <v>557</v>
      </c>
      <c r="E112" s="39"/>
    </row>
    <row r="113" spans="1:5" s="6" customFormat="1" ht="21.75" customHeight="1">
      <c r="A113" s="41">
        <v>111</v>
      </c>
      <c r="B113" s="5" t="s">
        <v>162</v>
      </c>
      <c r="C113" s="4" t="s">
        <v>51</v>
      </c>
      <c r="D113" s="5" t="s">
        <v>558</v>
      </c>
      <c r="E113" s="39"/>
    </row>
    <row r="114" spans="1:5" s="6" customFormat="1" ht="21.75" customHeight="1">
      <c r="A114" s="41">
        <v>112</v>
      </c>
      <c r="B114" s="5" t="s">
        <v>163</v>
      </c>
      <c r="C114" s="4" t="s">
        <v>51</v>
      </c>
      <c r="D114" s="5" t="s">
        <v>559</v>
      </c>
      <c r="E114" s="39"/>
    </row>
    <row r="115" spans="1:5" s="6" customFormat="1" ht="21.75" customHeight="1">
      <c r="A115" s="41">
        <v>113</v>
      </c>
      <c r="B115" s="5" t="s">
        <v>164</v>
      </c>
      <c r="C115" s="4" t="s">
        <v>51</v>
      </c>
      <c r="D115" s="5" t="s">
        <v>560</v>
      </c>
      <c r="E115" s="39"/>
    </row>
    <row r="116" spans="1:5" s="6" customFormat="1" ht="21.75" customHeight="1">
      <c r="A116" s="41">
        <v>114</v>
      </c>
      <c r="B116" s="5" t="s">
        <v>165</v>
      </c>
      <c r="C116" s="4" t="s">
        <v>49</v>
      </c>
      <c r="D116" s="5" t="s">
        <v>561</v>
      </c>
      <c r="E116" s="39"/>
    </row>
    <row r="117" spans="1:5" s="6" customFormat="1" ht="21.75" customHeight="1">
      <c r="A117" s="41">
        <v>115</v>
      </c>
      <c r="B117" s="5" t="s">
        <v>166</v>
      </c>
      <c r="C117" s="4" t="s">
        <v>49</v>
      </c>
      <c r="D117" s="5" t="s">
        <v>562</v>
      </c>
      <c r="E117" s="39"/>
    </row>
    <row r="118" spans="1:5" s="6" customFormat="1" ht="21.75" customHeight="1">
      <c r="A118" s="41">
        <v>116</v>
      </c>
      <c r="B118" s="5" t="s">
        <v>167</v>
      </c>
      <c r="C118" s="4" t="s">
        <v>51</v>
      </c>
      <c r="D118" s="5" t="s">
        <v>563</v>
      </c>
      <c r="E118" s="39"/>
    </row>
    <row r="119" spans="1:5" s="6" customFormat="1" ht="21.75" customHeight="1">
      <c r="A119" s="41">
        <v>117</v>
      </c>
      <c r="B119" s="5" t="s">
        <v>168</v>
      </c>
      <c r="C119" s="4" t="s">
        <v>51</v>
      </c>
      <c r="D119" s="5" t="s">
        <v>564</v>
      </c>
      <c r="E119" s="39"/>
    </row>
    <row r="120" spans="1:5" s="6" customFormat="1" ht="21.75" customHeight="1">
      <c r="A120" s="41">
        <v>118</v>
      </c>
      <c r="B120" s="5" t="s">
        <v>169</v>
      </c>
      <c r="C120" s="4" t="s">
        <v>51</v>
      </c>
      <c r="D120" s="5" t="s">
        <v>565</v>
      </c>
      <c r="E120" s="39"/>
    </row>
    <row r="121" spans="1:5" s="6" customFormat="1" ht="21.75" customHeight="1">
      <c r="A121" s="41">
        <v>119</v>
      </c>
      <c r="B121" s="5" t="s">
        <v>170</v>
      </c>
      <c r="C121" s="4" t="s">
        <v>51</v>
      </c>
      <c r="D121" s="5" t="s">
        <v>566</v>
      </c>
      <c r="E121" s="39"/>
    </row>
    <row r="122" spans="1:5" s="6" customFormat="1" ht="21.75" customHeight="1">
      <c r="A122" s="41">
        <v>120</v>
      </c>
      <c r="B122" s="5" t="s">
        <v>171</v>
      </c>
      <c r="C122" s="4" t="s">
        <v>51</v>
      </c>
      <c r="D122" s="5" t="s">
        <v>567</v>
      </c>
      <c r="E122" s="39"/>
    </row>
    <row r="123" spans="1:5" s="6" customFormat="1" ht="21.75" customHeight="1">
      <c r="A123" s="41">
        <v>121</v>
      </c>
      <c r="B123" s="5" t="s">
        <v>173</v>
      </c>
      <c r="C123" s="4" t="s">
        <v>51</v>
      </c>
      <c r="D123" s="5" t="s">
        <v>568</v>
      </c>
      <c r="E123" s="39"/>
    </row>
    <row r="124" spans="1:5" s="6" customFormat="1" ht="21.75" customHeight="1">
      <c r="A124" s="41">
        <v>122</v>
      </c>
      <c r="B124" s="5" t="s">
        <v>174</v>
      </c>
      <c r="C124" s="4" t="s">
        <v>51</v>
      </c>
      <c r="D124" s="5" t="s">
        <v>569</v>
      </c>
      <c r="E124" s="39"/>
    </row>
    <row r="125" spans="1:5" s="6" customFormat="1" ht="21.75" customHeight="1">
      <c r="A125" s="41">
        <v>123</v>
      </c>
      <c r="B125" s="5" t="s">
        <v>175</v>
      </c>
      <c r="C125" s="4" t="s">
        <v>51</v>
      </c>
      <c r="D125" s="5" t="s">
        <v>570</v>
      </c>
      <c r="E125" s="39"/>
    </row>
    <row r="126" spans="1:5" s="6" customFormat="1" ht="21.75" customHeight="1">
      <c r="A126" s="41">
        <v>124</v>
      </c>
      <c r="B126" s="5" t="s">
        <v>176</v>
      </c>
      <c r="C126" s="4" t="s">
        <v>51</v>
      </c>
      <c r="D126" s="5" t="s">
        <v>571</v>
      </c>
      <c r="E126" s="39"/>
    </row>
    <row r="127" spans="1:5" s="6" customFormat="1" ht="21.75" customHeight="1">
      <c r="A127" s="41">
        <v>125</v>
      </c>
      <c r="B127" s="5" t="s">
        <v>177</v>
      </c>
      <c r="C127" s="4" t="s">
        <v>51</v>
      </c>
      <c r="D127" s="5" t="s">
        <v>572</v>
      </c>
      <c r="E127" s="39"/>
    </row>
    <row r="128" spans="1:5" s="6" customFormat="1" ht="21.75" customHeight="1">
      <c r="A128" s="41">
        <v>126</v>
      </c>
      <c r="B128" s="5" t="s">
        <v>178</v>
      </c>
      <c r="C128" s="4" t="s">
        <v>51</v>
      </c>
      <c r="D128" s="5" t="s">
        <v>573</v>
      </c>
      <c r="E128" s="39"/>
    </row>
    <row r="129" spans="1:5" s="6" customFormat="1" ht="21.75" customHeight="1">
      <c r="A129" s="41">
        <v>127</v>
      </c>
      <c r="B129" s="5" t="s">
        <v>179</v>
      </c>
      <c r="C129" s="4" t="s">
        <v>49</v>
      </c>
      <c r="D129" s="5" t="s">
        <v>574</v>
      </c>
      <c r="E129" s="39"/>
    </row>
    <row r="130" spans="1:5" s="6" customFormat="1" ht="21.75" customHeight="1">
      <c r="A130" s="41">
        <v>128</v>
      </c>
      <c r="B130" s="5" t="s">
        <v>180</v>
      </c>
      <c r="C130" s="4" t="s">
        <v>51</v>
      </c>
      <c r="D130" s="5" t="s">
        <v>575</v>
      </c>
      <c r="E130" s="39"/>
    </row>
    <row r="131" spans="1:5" s="6" customFormat="1" ht="21.75" customHeight="1">
      <c r="A131" s="41">
        <v>129</v>
      </c>
      <c r="B131" s="5" t="s">
        <v>181</v>
      </c>
      <c r="C131" s="4" t="s">
        <v>51</v>
      </c>
      <c r="D131" s="5" t="s">
        <v>576</v>
      </c>
      <c r="E131" s="39"/>
    </row>
    <row r="132" spans="1:5" s="6" customFormat="1" ht="21.75" customHeight="1">
      <c r="A132" s="41">
        <v>130</v>
      </c>
      <c r="B132" s="5" t="s">
        <v>182</v>
      </c>
      <c r="C132" s="4" t="s">
        <v>51</v>
      </c>
      <c r="D132" s="5" t="s">
        <v>577</v>
      </c>
      <c r="E132" s="39"/>
    </row>
    <row r="133" spans="1:5" s="6" customFormat="1" ht="21.75" customHeight="1">
      <c r="A133" s="41">
        <v>131</v>
      </c>
      <c r="B133" s="5" t="s">
        <v>183</v>
      </c>
      <c r="C133" s="4" t="s">
        <v>51</v>
      </c>
      <c r="D133" s="5" t="s">
        <v>578</v>
      </c>
      <c r="E133" s="39"/>
    </row>
    <row r="134" spans="1:5" s="6" customFormat="1" ht="21.75" customHeight="1">
      <c r="A134" s="41">
        <v>132</v>
      </c>
      <c r="B134" s="5" t="s">
        <v>184</v>
      </c>
      <c r="C134" s="4" t="s">
        <v>51</v>
      </c>
      <c r="D134" s="5" t="s">
        <v>579</v>
      </c>
      <c r="E134" s="39"/>
    </row>
    <row r="135" spans="1:5" s="6" customFormat="1" ht="21.75" customHeight="1">
      <c r="A135" s="41">
        <v>133</v>
      </c>
      <c r="B135" s="5" t="s">
        <v>185</v>
      </c>
      <c r="C135" s="4" t="s">
        <v>51</v>
      </c>
      <c r="D135" s="5" t="s">
        <v>580</v>
      </c>
      <c r="E135" s="39"/>
    </row>
    <row r="136" spans="1:5" s="6" customFormat="1" ht="21.75" customHeight="1">
      <c r="A136" s="41">
        <v>134</v>
      </c>
      <c r="B136" s="5" t="s">
        <v>186</v>
      </c>
      <c r="C136" s="4" t="s">
        <v>49</v>
      </c>
      <c r="D136" s="5" t="s">
        <v>581</v>
      </c>
      <c r="E136" s="39"/>
    </row>
    <row r="137" spans="1:5" s="6" customFormat="1" ht="21.75" customHeight="1">
      <c r="A137" s="41">
        <v>135</v>
      </c>
      <c r="B137" s="5" t="s">
        <v>187</v>
      </c>
      <c r="C137" s="4" t="s">
        <v>51</v>
      </c>
      <c r="D137" s="5" t="s">
        <v>582</v>
      </c>
      <c r="E137" s="39"/>
    </row>
    <row r="138" spans="1:5" s="6" customFormat="1" ht="21.75" customHeight="1">
      <c r="A138" s="41">
        <v>136</v>
      </c>
      <c r="B138" s="5" t="s">
        <v>188</v>
      </c>
      <c r="C138" s="4" t="s">
        <v>51</v>
      </c>
      <c r="D138" s="5" t="s">
        <v>583</v>
      </c>
      <c r="E138" s="39"/>
    </row>
    <row r="139" spans="1:5" s="6" customFormat="1" ht="21.75" customHeight="1">
      <c r="A139" s="41">
        <v>137</v>
      </c>
      <c r="B139" s="5" t="s">
        <v>189</v>
      </c>
      <c r="C139" s="4" t="s">
        <v>51</v>
      </c>
      <c r="D139" s="5" t="s">
        <v>584</v>
      </c>
      <c r="E139" s="39"/>
    </row>
    <row r="140" spans="1:5" s="6" customFormat="1" ht="21.75" customHeight="1">
      <c r="A140" s="41">
        <v>138</v>
      </c>
      <c r="B140" s="5" t="s">
        <v>190</v>
      </c>
      <c r="C140" s="4" t="s">
        <v>51</v>
      </c>
      <c r="D140" s="5" t="s">
        <v>585</v>
      </c>
      <c r="E140" s="39"/>
    </row>
    <row r="141" spans="1:5" s="6" customFormat="1" ht="21.75" customHeight="1">
      <c r="A141" s="41">
        <v>139</v>
      </c>
      <c r="B141" s="5" t="s">
        <v>191</v>
      </c>
      <c r="C141" s="4" t="s">
        <v>51</v>
      </c>
      <c r="D141" s="5" t="s">
        <v>586</v>
      </c>
      <c r="E141" s="39"/>
    </row>
    <row r="142" spans="1:5" s="6" customFormat="1" ht="21.75" customHeight="1">
      <c r="A142" s="41">
        <v>140</v>
      </c>
      <c r="B142" s="5" t="s">
        <v>192</v>
      </c>
      <c r="C142" s="4" t="s">
        <v>51</v>
      </c>
      <c r="D142" s="5" t="s">
        <v>587</v>
      </c>
      <c r="E142" s="39"/>
    </row>
    <row r="143" spans="1:5" s="6" customFormat="1" ht="21.75" customHeight="1">
      <c r="A143" s="41">
        <v>141</v>
      </c>
      <c r="B143" s="5" t="s">
        <v>193</v>
      </c>
      <c r="C143" s="4" t="s">
        <v>51</v>
      </c>
      <c r="D143" s="5" t="s">
        <v>588</v>
      </c>
      <c r="E143" s="39"/>
    </row>
    <row r="144" spans="1:5" s="6" customFormat="1" ht="21.75" customHeight="1">
      <c r="A144" s="41">
        <v>142</v>
      </c>
      <c r="B144" s="5" t="s">
        <v>194</v>
      </c>
      <c r="C144" s="4" t="s">
        <v>51</v>
      </c>
      <c r="D144" s="5" t="s">
        <v>589</v>
      </c>
      <c r="E144" s="39"/>
    </row>
    <row r="145" spans="1:5" s="6" customFormat="1" ht="21.75" customHeight="1">
      <c r="A145" s="41">
        <v>143</v>
      </c>
      <c r="B145" s="5" t="s">
        <v>195</v>
      </c>
      <c r="C145" s="4" t="s">
        <v>51</v>
      </c>
      <c r="D145" s="5" t="s">
        <v>590</v>
      </c>
      <c r="E145" s="39"/>
    </row>
    <row r="146" spans="1:5" s="6" customFormat="1" ht="21.75" customHeight="1">
      <c r="A146" s="41">
        <v>144</v>
      </c>
      <c r="B146" s="5" t="s">
        <v>196</v>
      </c>
      <c r="C146" s="4" t="s">
        <v>51</v>
      </c>
      <c r="D146" s="5" t="s">
        <v>591</v>
      </c>
      <c r="E146" s="39"/>
    </row>
    <row r="147" spans="1:5" s="6" customFormat="1" ht="21.75" customHeight="1">
      <c r="A147" s="41">
        <v>145</v>
      </c>
      <c r="B147" s="5" t="s">
        <v>197</v>
      </c>
      <c r="C147" s="4" t="s">
        <v>51</v>
      </c>
      <c r="D147" s="5" t="s">
        <v>592</v>
      </c>
      <c r="E147" s="39"/>
    </row>
    <row r="148" spans="1:5" s="6" customFormat="1" ht="21.75" customHeight="1">
      <c r="A148" s="41">
        <v>146</v>
      </c>
      <c r="B148" s="5" t="s">
        <v>198</v>
      </c>
      <c r="C148" s="4" t="s">
        <v>51</v>
      </c>
      <c r="D148" s="5" t="s">
        <v>593</v>
      </c>
      <c r="E148" s="39"/>
    </row>
    <row r="149" spans="1:5" s="6" customFormat="1" ht="21.75" customHeight="1">
      <c r="A149" s="41">
        <v>147</v>
      </c>
      <c r="B149" s="5" t="s">
        <v>199</v>
      </c>
      <c r="C149" s="4" t="s">
        <v>51</v>
      </c>
      <c r="D149" s="5" t="s">
        <v>594</v>
      </c>
      <c r="E149" s="39"/>
    </row>
    <row r="150" spans="1:5" s="6" customFormat="1" ht="21.75" customHeight="1">
      <c r="A150" s="41">
        <v>148</v>
      </c>
      <c r="B150" s="5" t="s">
        <v>200</v>
      </c>
      <c r="C150" s="4" t="s">
        <v>51</v>
      </c>
      <c r="D150" s="5" t="s">
        <v>595</v>
      </c>
      <c r="E150" s="39"/>
    </row>
    <row r="151" spans="1:5" s="6" customFormat="1" ht="21.75" customHeight="1">
      <c r="A151" s="41">
        <v>149</v>
      </c>
      <c r="B151" s="5" t="s">
        <v>201</v>
      </c>
      <c r="C151" s="4" t="s">
        <v>49</v>
      </c>
      <c r="D151" s="5" t="s">
        <v>596</v>
      </c>
      <c r="E151" s="39"/>
    </row>
    <row r="152" spans="1:5" s="6" customFormat="1" ht="21.75" customHeight="1">
      <c r="A152" s="41">
        <v>150</v>
      </c>
      <c r="B152" s="5" t="s">
        <v>202</v>
      </c>
      <c r="C152" s="4" t="s">
        <v>51</v>
      </c>
      <c r="D152" s="5" t="s">
        <v>597</v>
      </c>
      <c r="E152" s="39"/>
    </row>
    <row r="153" spans="1:5" s="6" customFormat="1" ht="21.75" customHeight="1">
      <c r="A153" s="41">
        <v>151</v>
      </c>
      <c r="B153" s="5" t="s">
        <v>203</v>
      </c>
      <c r="C153" s="4" t="s">
        <v>51</v>
      </c>
      <c r="D153" s="5" t="s">
        <v>598</v>
      </c>
      <c r="E153" s="39"/>
    </row>
    <row r="154" spans="1:5" s="6" customFormat="1" ht="21.75" customHeight="1">
      <c r="A154" s="41">
        <v>152</v>
      </c>
      <c r="B154" s="5" t="s">
        <v>204</v>
      </c>
      <c r="C154" s="4" t="s">
        <v>51</v>
      </c>
      <c r="D154" s="5" t="s">
        <v>599</v>
      </c>
      <c r="E154" s="39"/>
    </row>
    <row r="155" spans="1:5" s="6" customFormat="1" ht="21.75" customHeight="1">
      <c r="A155" s="41">
        <v>153</v>
      </c>
      <c r="B155" s="5" t="s">
        <v>205</v>
      </c>
      <c r="C155" s="4" t="s">
        <v>49</v>
      </c>
      <c r="D155" s="5" t="s">
        <v>600</v>
      </c>
      <c r="E155" s="39"/>
    </row>
    <row r="156" spans="1:5" s="6" customFormat="1" ht="21.75" customHeight="1">
      <c r="A156" s="41">
        <v>154</v>
      </c>
      <c r="B156" s="5" t="s">
        <v>206</v>
      </c>
      <c r="C156" s="4" t="s">
        <v>49</v>
      </c>
      <c r="D156" s="5" t="s">
        <v>601</v>
      </c>
      <c r="E156" s="39"/>
    </row>
    <row r="157" spans="1:5" s="6" customFormat="1" ht="21.75" customHeight="1">
      <c r="A157" s="41">
        <v>155</v>
      </c>
      <c r="B157" s="5" t="s">
        <v>207</v>
      </c>
      <c r="C157" s="4" t="s">
        <v>49</v>
      </c>
      <c r="D157" s="5" t="s">
        <v>602</v>
      </c>
      <c r="E157" s="39"/>
    </row>
    <row r="158" spans="1:5" s="6" customFormat="1" ht="21.75" customHeight="1">
      <c r="A158" s="41">
        <v>156</v>
      </c>
      <c r="B158" s="5" t="s">
        <v>208</v>
      </c>
      <c r="C158" s="4" t="s">
        <v>51</v>
      </c>
      <c r="D158" s="5" t="s">
        <v>603</v>
      </c>
      <c r="E158" s="39"/>
    </row>
    <row r="159" spans="1:5" s="6" customFormat="1" ht="21.75" customHeight="1">
      <c r="A159" s="41">
        <v>157</v>
      </c>
      <c r="B159" s="5" t="s">
        <v>209</v>
      </c>
      <c r="C159" s="4" t="s">
        <v>49</v>
      </c>
      <c r="D159" s="5" t="s">
        <v>604</v>
      </c>
      <c r="E159" s="39"/>
    </row>
    <row r="160" spans="1:5" s="6" customFormat="1" ht="21.75" customHeight="1">
      <c r="A160" s="41">
        <v>158</v>
      </c>
      <c r="B160" s="5" t="s">
        <v>210</v>
      </c>
      <c r="C160" s="4" t="s">
        <v>49</v>
      </c>
      <c r="D160" s="5" t="s">
        <v>605</v>
      </c>
      <c r="E160" s="39"/>
    </row>
    <row r="161" spans="1:5" s="6" customFormat="1" ht="21.75" customHeight="1">
      <c r="A161" s="41">
        <v>159</v>
      </c>
      <c r="B161" s="5" t="s">
        <v>211</v>
      </c>
      <c r="C161" s="4" t="s">
        <v>49</v>
      </c>
      <c r="D161" s="5" t="s">
        <v>606</v>
      </c>
      <c r="E161" s="39"/>
    </row>
    <row r="162" spans="1:5" s="6" customFormat="1" ht="21.75" customHeight="1">
      <c r="A162" s="41">
        <v>160</v>
      </c>
      <c r="B162" s="5" t="s">
        <v>212</v>
      </c>
      <c r="C162" s="4" t="s">
        <v>49</v>
      </c>
      <c r="D162" s="5" t="s">
        <v>607</v>
      </c>
      <c r="E162" s="39"/>
    </row>
    <row r="163" spans="1:5" s="6" customFormat="1" ht="21.75" customHeight="1">
      <c r="A163" s="41">
        <v>161</v>
      </c>
      <c r="B163" s="5" t="s">
        <v>213</v>
      </c>
      <c r="C163" s="4" t="s">
        <v>49</v>
      </c>
      <c r="D163" s="5" t="s">
        <v>608</v>
      </c>
      <c r="E163" s="39"/>
    </row>
    <row r="164" spans="1:5" s="6" customFormat="1" ht="21.75" customHeight="1">
      <c r="A164" s="41">
        <v>162</v>
      </c>
      <c r="B164" s="5" t="s">
        <v>214</v>
      </c>
      <c r="C164" s="4" t="s">
        <v>51</v>
      </c>
      <c r="D164" s="5" t="s">
        <v>609</v>
      </c>
      <c r="E164" s="39"/>
    </row>
    <row r="165" spans="1:5" s="6" customFormat="1" ht="21.75" customHeight="1">
      <c r="A165" s="41">
        <v>163</v>
      </c>
      <c r="B165" s="5" t="s">
        <v>215</v>
      </c>
      <c r="C165" s="4" t="s">
        <v>49</v>
      </c>
      <c r="D165" s="5" t="s">
        <v>610</v>
      </c>
      <c r="E165" s="39"/>
    </row>
    <row r="166" spans="1:5" s="6" customFormat="1" ht="21.75" customHeight="1">
      <c r="A166" s="41">
        <v>164</v>
      </c>
      <c r="B166" s="5" t="s">
        <v>216</v>
      </c>
      <c r="C166" s="4" t="s">
        <v>51</v>
      </c>
      <c r="D166" s="5" t="s">
        <v>611</v>
      </c>
      <c r="E166" s="39"/>
    </row>
    <row r="167" spans="1:5" s="6" customFormat="1" ht="21.75" customHeight="1">
      <c r="A167" s="41">
        <v>165</v>
      </c>
      <c r="B167" s="5" t="s">
        <v>217</v>
      </c>
      <c r="C167" s="4" t="s">
        <v>51</v>
      </c>
      <c r="D167" s="5" t="s">
        <v>0</v>
      </c>
      <c r="E167" s="39"/>
    </row>
    <row r="168" spans="1:5" s="6" customFormat="1" ht="21.75" customHeight="1">
      <c r="A168" s="41">
        <v>166</v>
      </c>
      <c r="B168" s="5" t="s">
        <v>218</v>
      </c>
      <c r="C168" s="4" t="s">
        <v>51</v>
      </c>
      <c r="D168" s="5" t="s">
        <v>1</v>
      </c>
      <c r="E168" s="39"/>
    </row>
    <row r="169" spans="1:5" s="6" customFormat="1" ht="21.75" customHeight="1">
      <c r="A169" s="41">
        <v>167</v>
      </c>
      <c r="B169" s="5" t="s">
        <v>219</v>
      </c>
      <c r="C169" s="4" t="s">
        <v>49</v>
      </c>
      <c r="D169" s="5" t="s">
        <v>2</v>
      </c>
      <c r="E169" s="39"/>
    </row>
    <row r="170" spans="1:5" s="6" customFormat="1" ht="21.75" customHeight="1">
      <c r="A170" s="41">
        <v>168</v>
      </c>
      <c r="B170" s="5" t="s">
        <v>220</v>
      </c>
      <c r="C170" s="4" t="s">
        <v>49</v>
      </c>
      <c r="D170" s="5" t="s">
        <v>3</v>
      </c>
      <c r="E170" s="39"/>
    </row>
    <row r="171" spans="1:5" s="6" customFormat="1" ht="21.75" customHeight="1">
      <c r="A171" s="41">
        <v>169</v>
      </c>
      <c r="B171" s="5" t="s">
        <v>221</v>
      </c>
      <c r="C171" s="4" t="s">
        <v>51</v>
      </c>
      <c r="D171" s="5" t="s">
        <v>4</v>
      </c>
      <c r="E171" s="39"/>
    </row>
    <row r="172" spans="1:5" s="6" customFormat="1" ht="21.75" customHeight="1">
      <c r="A172" s="41">
        <v>170</v>
      </c>
      <c r="B172" s="5" t="s">
        <v>222</v>
      </c>
      <c r="C172" s="4" t="s">
        <v>51</v>
      </c>
      <c r="D172" s="5" t="s">
        <v>5</v>
      </c>
      <c r="E172" s="39"/>
    </row>
    <row r="173" spans="1:5" s="6" customFormat="1" ht="21.75" customHeight="1">
      <c r="A173" s="41">
        <v>171</v>
      </c>
      <c r="B173" s="5" t="s">
        <v>223</v>
      </c>
      <c r="C173" s="4" t="s">
        <v>51</v>
      </c>
      <c r="D173" s="5" t="s">
        <v>6</v>
      </c>
      <c r="E173" s="39"/>
    </row>
    <row r="174" spans="1:5" s="6" customFormat="1" ht="21.75" customHeight="1">
      <c r="A174" s="41">
        <v>172</v>
      </c>
      <c r="B174" s="5" t="s">
        <v>224</v>
      </c>
      <c r="C174" s="4" t="s">
        <v>51</v>
      </c>
      <c r="D174" s="5" t="s">
        <v>7</v>
      </c>
      <c r="E174" s="39"/>
    </row>
    <row r="175" spans="1:5" s="6" customFormat="1" ht="21.75" customHeight="1">
      <c r="A175" s="41">
        <v>173</v>
      </c>
      <c r="B175" s="5" t="s">
        <v>225</v>
      </c>
      <c r="C175" s="4" t="s">
        <v>49</v>
      </c>
      <c r="D175" s="5" t="s">
        <v>8</v>
      </c>
      <c r="E175" s="39"/>
    </row>
    <row r="176" spans="1:5" s="6" customFormat="1" ht="21.75" customHeight="1">
      <c r="A176" s="41">
        <v>174</v>
      </c>
      <c r="B176" s="5" t="s">
        <v>226</v>
      </c>
      <c r="C176" s="4" t="s">
        <v>49</v>
      </c>
      <c r="D176" s="5" t="s">
        <v>9</v>
      </c>
      <c r="E176" s="39"/>
    </row>
    <row r="177" spans="1:5" s="6" customFormat="1" ht="21.75" customHeight="1">
      <c r="A177" s="41">
        <v>175</v>
      </c>
      <c r="B177" s="5" t="s">
        <v>227</v>
      </c>
      <c r="C177" s="4" t="s">
        <v>51</v>
      </c>
      <c r="D177" s="5" t="s">
        <v>10</v>
      </c>
      <c r="E177" s="39"/>
    </row>
    <row r="178" spans="1:5" s="6" customFormat="1" ht="21.75" customHeight="1">
      <c r="A178" s="41">
        <v>176</v>
      </c>
      <c r="B178" s="5" t="s">
        <v>228</v>
      </c>
      <c r="C178" s="4" t="s">
        <v>51</v>
      </c>
      <c r="D178" s="5" t="s">
        <v>11</v>
      </c>
      <c r="E178" s="39"/>
    </row>
    <row r="179" spans="1:5" s="6" customFormat="1" ht="21.75" customHeight="1">
      <c r="A179" s="41">
        <v>177</v>
      </c>
      <c r="B179" s="5" t="s">
        <v>229</v>
      </c>
      <c r="C179" s="4" t="s">
        <v>51</v>
      </c>
      <c r="D179" s="5" t="s">
        <v>12</v>
      </c>
      <c r="E179" s="39"/>
    </row>
    <row r="180" spans="1:5" s="6" customFormat="1" ht="21.75" customHeight="1">
      <c r="A180" s="41">
        <v>178</v>
      </c>
      <c r="B180" s="5" t="s">
        <v>230</v>
      </c>
      <c r="C180" s="4" t="s">
        <v>51</v>
      </c>
      <c r="D180" s="5" t="s">
        <v>13</v>
      </c>
      <c r="E180" s="39"/>
    </row>
    <row r="181" spans="1:5" s="6" customFormat="1" ht="21.75" customHeight="1">
      <c r="A181" s="41">
        <v>179</v>
      </c>
      <c r="B181" s="5" t="s">
        <v>231</v>
      </c>
      <c r="C181" s="4" t="s">
        <v>51</v>
      </c>
      <c r="D181" s="5" t="s">
        <v>14</v>
      </c>
      <c r="E181" s="39"/>
    </row>
    <row r="182" spans="1:5" s="6" customFormat="1" ht="21.75" customHeight="1">
      <c r="A182" s="41">
        <v>180</v>
      </c>
      <c r="B182" s="5" t="s">
        <v>232</v>
      </c>
      <c r="C182" s="4" t="s">
        <v>51</v>
      </c>
      <c r="D182" s="5" t="s">
        <v>15</v>
      </c>
      <c r="E182" s="39"/>
    </row>
    <row r="183" spans="1:5" s="6" customFormat="1" ht="21.75" customHeight="1">
      <c r="A183" s="41">
        <v>181</v>
      </c>
      <c r="B183" s="5" t="s">
        <v>233</v>
      </c>
      <c r="C183" s="4" t="s">
        <v>51</v>
      </c>
      <c r="D183" s="5" t="s">
        <v>16</v>
      </c>
      <c r="E183" s="39"/>
    </row>
    <row r="184" spans="1:5" s="6" customFormat="1" ht="21.75" customHeight="1">
      <c r="A184" s="41">
        <v>182</v>
      </c>
      <c r="B184" s="5" t="s">
        <v>234</v>
      </c>
      <c r="C184" s="4" t="s">
        <v>51</v>
      </c>
      <c r="D184" s="5" t="s">
        <v>17</v>
      </c>
      <c r="E184" s="39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ytx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ytx</dc:creator>
  <cp:keywords/>
  <dc:description/>
  <cp:lastModifiedBy>ytx</cp:lastModifiedBy>
  <cp:lastPrinted>2016-08-01T08:41:53Z</cp:lastPrinted>
  <dcterms:created xsi:type="dcterms:W3CDTF">2016-07-31T23:55:53Z</dcterms:created>
  <dcterms:modified xsi:type="dcterms:W3CDTF">2016-08-01T10:17:38Z</dcterms:modified>
  <cp:category/>
  <cp:version/>
  <cp:contentType/>
  <cp:contentStatus/>
</cp:coreProperties>
</file>